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bournemouthac-my.sharepoint.com/personal/mfelton_bournemouth_ac_uk/Documents/PhD Study Results/Data for BORDaR/"/>
    </mc:Choice>
  </mc:AlternateContent>
  <xr:revisionPtr revIDLastSave="247" documentId="8_{37D051C5-ABE8-4078-9FE1-77F1889B18F9}" xr6:coauthVersionLast="47" xr6:coauthVersionMax="47" xr10:uidLastSave="{EFFBB943-72BE-4946-9A00-9D875A88A03A}"/>
  <bookViews>
    <workbookView xWindow="-12105" yWindow="-21720" windowWidth="51840" windowHeight="21840" xr2:uid="{00000000-000D-0000-FFFF-FFFF00000000}"/>
  </bookViews>
  <sheets>
    <sheet name="Respiratory Parameters" sheetId="25" r:id="rId1"/>
    <sheet name="Ave" sheetId="21" r:id="rId2"/>
    <sheet name="I" sheetId="22" r:id="rId3"/>
    <sheet name="E" sheetId="23" r:id="rId4"/>
    <sheet name="Delta I vs E" sheetId="17" r:id="rId5"/>
    <sheet name="Delta I" sheetId="32" r:id="rId6"/>
    <sheet name="Delta E" sheetId="34" r:id="rId7"/>
    <sheet name="I vs E (peak valley)" sheetId="30" r:id="rId8"/>
    <sheet name="Peak Valley Calc Diff" sheetId="37" r:id="rId9"/>
    <sheet name="Peak Valley (Ind)" sheetId="38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77" i="34" l="1"/>
  <c r="C377" i="34"/>
  <c r="I376" i="34"/>
  <c r="M343" i="34"/>
  <c r="E343" i="34"/>
  <c r="K342" i="34"/>
  <c r="C342" i="34"/>
  <c r="M377" i="32"/>
  <c r="E377" i="32"/>
  <c r="K376" i="32"/>
  <c r="C376" i="32"/>
  <c r="O353" i="32"/>
  <c r="N353" i="32"/>
  <c r="M353" i="32"/>
  <c r="I353" i="32"/>
  <c r="G353" i="32"/>
  <c r="F353" i="32"/>
  <c r="E353" i="32"/>
  <c r="O352" i="32"/>
  <c r="L352" i="32"/>
  <c r="K352" i="32"/>
  <c r="H352" i="32"/>
  <c r="G352" i="32"/>
  <c r="C352" i="32"/>
  <c r="M351" i="32"/>
  <c r="E351" i="32"/>
  <c r="C351" i="32"/>
  <c r="B351" i="32"/>
  <c r="O350" i="32"/>
  <c r="L350" i="32"/>
  <c r="K350" i="32"/>
  <c r="H350" i="32"/>
  <c r="G350" i="32"/>
  <c r="D350" i="32"/>
  <c r="C350" i="32"/>
  <c r="M349" i="32"/>
  <c r="I349" i="32"/>
  <c r="G349" i="32"/>
  <c r="F349" i="32"/>
  <c r="E349" i="32"/>
  <c r="O348" i="32"/>
  <c r="M348" i="32"/>
  <c r="L348" i="32"/>
  <c r="K348" i="32"/>
  <c r="G348" i="32"/>
  <c r="D348" i="32"/>
  <c r="C348" i="32"/>
  <c r="N346" i="32"/>
  <c r="M346" i="32"/>
  <c r="I346" i="32"/>
  <c r="E346" i="32"/>
  <c r="K345" i="32"/>
  <c r="I345" i="32"/>
  <c r="H345" i="32"/>
  <c r="G345" i="32"/>
  <c r="D345" i="32"/>
  <c r="C345" i="32"/>
  <c r="N344" i="32"/>
  <c r="M344" i="32"/>
  <c r="J344" i="32"/>
  <c r="I344" i="32"/>
  <c r="E344" i="32"/>
  <c r="O343" i="32"/>
  <c r="G343" i="32"/>
  <c r="M342" i="32"/>
  <c r="E342" i="32"/>
  <c r="O387" i="34"/>
  <c r="N387" i="34"/>
  <c r="M387" i="34"/>
  <c r="L387" i="34"/>
  <c r="K387" i="34"/>
  <c r="J387" i="34"/>
  <c r="I387" i="34"/>
  <c r="H387" i="34"/>
  <c r="G387" i="34"/>
  <c r="F387" i="34"/>
  <c r="E387" i="34"/>
  <c r="D387" i="34"/>
  <c r="C387" i="34"/>
  <c r="B387" i="34"/>
  <c r="O386" i="34"/>
  <c r="N386" i="34"/>
  <c r="M386" i="34"/>
  <c r="L386" i="34"/>
  <c r="K386" i="34"/>
  <c r="J386" i="34"/>
  <c r="I386" i="34"/>
  <c r="H386" i="34"/>
  <c r="G386" i="34"/>
  <c r="F386" i="34"/>
  <c r="E386" i="34"/>
  <c r="D386" i="34"/>
  <c r="C386" i="34"/>
  <c r="B386" i="34"/>
  <c r="O385" i="34"/>
  <c r="N385" i="34"/>
  <c r="M385" i="34"/>
  <c r="L385" i="34"/>
  <c r="K385" i="34"/>
  <c r="J385" i="34"/>
  <c r="I385" i="34"/>
  <c r="H385" i="34"/>
  <c r="G385" i="34"/>
  <c r="F385" i="34"/>
  <c r="E385" i="34"/>
  <c r="D385" i="34"/>
  <c r="C385" i="34"/>
  <c r="B385" i="34"/>
  <c r="O384" i="34"/>
  <c r="N384" i="34"/>
  <c r="M384" i="34"/>
  <c r="L384" i="34"/>
  <c r="K384" i="34"/>
  <c r="J384" i="34"/>
  <c r="I384" i="34"/>
  <c r="H384" i="34"/>
  <c r="G384" i="34"/>
  <c r="F384" i="34"/>
  <c r="E384" i="34"/>
  <c r="D384" i="34"/>
  <c r="C384" i="34"/>
  <c r="B384" i="34"/>
  <c r="O383" i="34"/>
  <c r="N383" i="34"/>
  <c r="M383" i="34"/>
  <c r="L383" i="34"/>
  <c r="K383" i="34"/>
  <c r="J383" i="34"/>
  <c r="I383" i="34"/>
  <c r="H383" i="34"/>
  <c r="G383" i="34"/>
  <c r="F383" i="34"/>
  <c r="E383" i="34"/>
  <c r="D383" i="34"/>
  <c r="C383" i="34"/>
  <c r="B383" i="34"/>
  <c r="O382" i="34"/>
  <c r="N382" i="34"/>
  <c r="M382" i="34"/>
  <c r="L382" i="34"/>
  <c r="K382" i="34"/>
  <c r="J382" i="34"/>
  <c r="I382" i="34"/>
  <c r="H382" i="34"/>
  <c r="G382" i="34"/>
  <c r="F382" i="34"/>
  <c r="E382" i="34"/>
  <c r="D382" i="34"/>
  <c r="C382" i="34"/>
  <c r="B382" i="34"/>
  <c r="O380" i="34"/>
  <c r="N380" i="34"/>
  <c r="M380" i="34"/>
  <c r="L380" i="34"/>
  <c r="K380" i="34"/>
  <c r="J380" i="34"/>
  <c r="I380" i="34"/>
  <c r="H380" i="34"/>
  <c r="G380" i="34"/>
  <c r="F380" i="34"/>
  <c r="E380" i="34"/>
  <c r="D380" i="34"/>
  <c r="C380" i="34"/>
  <c r="B380" i="34"/>
  <c r="O379" i="34"/>
  <c r="N379" i="34"/>
  <c r="M379" i="34"/>
  <c r="L379" i="34"/>
  <c r="K379" i="34"/>
  <c r="J379" i="34"/>
  <c r="I379" i="34"/>
  <c r="H379" i="34"/>
  <c r="G379" i="34"/>
  <c r="F379" i="34"/>
  <c r="E379" i="34"/>
  <c r="D379" i="34"/>
  <c r="C379" i="34"/>
  <c r="B379" i="34"/>
  <c r="O378" i="34"/>
  <c r="N378" i="34"/>
  <c r="M378" i="34"/>
  <c r="L378" i="34"/>
  <c r="K378" i="34"/>
  <c r="J378" i="34"/>
  <c r="I378" i="34"/>
  <c r="H378" i="34"/>
  <c r="G378" i="34"/>
  <c r="F378" i="34"/>
  <c r="E378" i="34"/>
  <c r="D378" i="34"/>
  <c r="C378" i="34"/>
  <c r="B378" i="34"/>
  <c r="O353" i="34"/>
  <c r="N353" i="34"/>
  <c r="M353" i="34"/>
  <c r="L353" i="34"/>
  <c r="K353" i="34"/>
  <c r="J353" i="34"/>
  <c r="I353" i="34"/>
  <c r="H353" i="34"/>
  <c r="G353" i="34"/>
  <c r="F353" i="34"/>
  <c r="E353" i="34"/>
  <c r="D353" i="34"/>
  <c r="C353" i="34"/>
  <c r="B353" i="34"/>
  <c r="O352" i="34"/>
  <c r="N352" i="34"/>
  <c r="M352" i="34"/>
  <c r="L352" i="34"/>
  <c r="K352" i="34"/>
  <c r="J352" i="34"/>
  <c r="I352" i="34"/>
  <c r="H352" i="34"/>
  <c r="G352" i="34"/>
  <c r="F352" i="34"/>
  <c r="E352" i="34"/>
  <c r="D352" i="34"/>
  <c r="C352" i="34"/>
  <c r="B352" i="34"/>
  <c r="O351" i="34"/>
  <c r="N351" i="34"/>
  <c r="M351" i="34"/>
  <c r="L351" i="34"/>
  <c r="K351" i="34"/>
  <c r="J351" i="34"/>
  <c r="I351" i="34"/>
  <c r="H351" i="34"/>
  <c r="G351" i="34"/>
  <c r="F351" i="34"/>
  <c r="E351" i="34"/>
  <c r="D351" i="34"/>
  <c r="C351" i="34"/>
  <c r="B351" i="34"/>
  <c r="O350" i="34"/>
  <c r="N350" i="34"/>
  <c r="M350" i="34"/>
  <c r="L350" i="34"/>
  <c r="K350" i="34"/>
  <c r="J350" i="34"/>
  <c r="I350" i="34"/>
  <c r="H350" i="34"/>
  <c r="G350" i="34"/>
  <c r="F350" i="34"/>
  <c r="E350" i="34"/>
  <c r="D350" i="34"/>
  <c r="C350" i="34"/>
  <c r="B350" i="34"/>
  <c r="O349" i="34"/>
  <c r="N349" i="34"/>
  <c r="M349" i="34"/>
  <c r="L349" i="34"/>
  <c r="K349" i="34"/>
  <c r="J349" i="34"/>
  <c r="I349" i="34"/>
  <c r="H349" i="34"/>
  <c r="G349" i="34"/>
  <c r="F349" i="34"/>
  <c r="E349" i="34"/>
  <c r="D349" i="34"/>
  <c r="C349" i="34"/>
  <c r="B349" i="34"/>
  <c r="O348" i="34"/>
  <c r="N348" i="34"/>
  <c r="M348" i="34"/>
  <c r="L348" i="34"/>
  <c r="K348" i="34"/>
  <c r="J348" i="34"/>
  <c r="I348" i="34"/>
  <c r="H348" i="34"/>
  <c r="G348" i="34"/>
  <c r="F348" i="34"/>
  <c r="E348" i="34"/>
  <c r="D348" i="34"/>
  <c r="C348" i="34"/>
  <c r="B348" i="34"/>
  <c r="O346" i="34"/>
  <c r="N346" i="34"/>
  <c r="M346" i="34"/>
  <c r="L346" i="34"/>
  <c r="K346" i="34"/>
  <c r="J346" i="34"/>
  <c r="I346" i="34"/>
  <c r="H346" i="34"/>
  <c r="G346" i="34"/>
  <c r="F346" i="34"/>
  <c r="E346" i="34"/>
  <c r="D346" i="34"/>
  <c r="C346" i="34"/>
  <c r="B346" i="34"/>
  <c r="O345" i="34"/>
  <c r="N345" i="34"/>
  <c r="M345" i="34"/>
  <c r="L345" i="34"/>
  <c r="K345" i="34"/>
  <c r="J345" i="34"/>
  <c r="I345" i="34"/>
  <c r="H345" i="34"/>
  <c r="G345" i="34"/>
  <c r="F345" i="34"/>
  <c r="E345" i="34"/>
  <c r="D345" i="34"/>
  <c r="C345" i="34"/>
  <c r="B345" i="34"/>
  <c r="O344" i="34"/>
  <c r="N344" i="34"/>
  <c r="M344" i="34"/>
  <c r="L344" i="34"/>
  <c r="K344" i="34"/>
  <c r="J344" i="34"/>
  <c r="I344" i="34"/>
  <c r="H344" i="34"/>
  <c r="G344" i="34"/>
  <c r="F344" i="34"/>
  <c r="E344" i="34"/>
  <c r="D344" i="34"/>
  <c r="C344" i="34"/>
  <c r="B344" i="34"/>
  <c r="O387" i="32"/>
  <c r="N387" i="32"/>
  <c r="M387" i="32"/>
  <c r="L387" i="32"/>
  <c r="K387" i="32"/>
  <c r="J387" i="32"/>
  <c r="I387" i="32"/>
  <c r="H387" i="32"/>
  <c r="G387" i="32"/>
  <c r="F387" i="32"/>
  <c r="E387" i="32"/>
  <c r="D387" i="32"/>
  <c r="C387" i="32"/>
  <c r="B387" i="32"/>
  <c r="O386" i="32"/>
  <c r="N386" i="32"/>
  <c r="M386" i="32"/>
  <c r="L386" i="32"/>
  <c r="K386" i="32"/>
  <c r="J386" i="32"/>
  <c r="I386" i="32"/>
  <c r="H386" i="32"/>
  <c r="G386" i="32"/>
  <c r="F386" i="32"/>
  <c r="E386" i="32"/>
  <c r="D386" i="32"/>
  <c r="C386" i="32"/>
  <c r="B386" i="32"/>
  <c r="O385" i="32"/>
  <c r="N385" i="32"/>
  <c r="M385" i="32"/>
  <c r="L385" i="32"/>
  <c r="K385" i="32"/>
  <c r="J385" i="32"/>
  <c r="I385" i="32"/>
  <c r="H385" i="32"/>
  <c r="G385" i="32"/>
  <c r="F385" i="32"/>
  <c r="E385" i="32"/>
  <c r="D385" i="32"/>
  <c r="C385" i="32"/>
  <c r="B385" i="32"/>
  <c r="O384" i="32"/>
  <c r="N384" i="32"/>
  <c r="M384" i="32"/>
  <c r="L384" i="32"/>
  <c r="K384" i="32"/>
  <c r="J384" i="32"/>
  <c r="I384" i="32"/>
  <c r="H384" i="32"/>
  <c r="G384" i="32"/>
  <c r="F384" i="32"/>
  <c r="E384" i="32"/>
  <c r="D384" i="32"/>
  <c r="C384" i="32"/>
  <c r="B384" i="32"/>
  <c r="O383" i="32"/>
  <c r="N383" i="32"/>
  <c r="M383" i="32"/>
  <c r="L383" i="32"/>
  <c r="K383" i="32"/>
  <c r="J383" i="32"/>
  <c r="I383" i="32"/>
  <c r="H383" i="32"/>
  <c r="G383" i="32"/>
  <c r="F383" i="32"/>
  <c r="E383" i="32"/>
  <c r="D383" i="32"/>
  <c r="C383" i="32"/>
  <c r="B383" i="32"/>
  <c r="O382" i="32"/>
  <c r="N382" i="32"/>
  <c r="M382" i="32"/>
  <c r="L382" i="32"/>
  <c r="K382" i="32"/>
  <c r="J382" i="32"/>
  <c r="I382" i="32"/>
  <c r="H382" i="32"/>
  <c r="G382" i="32"/>
  <c r="F382" i="32"/>
  <c r="E382" i="32"/>
  <c r="D382" i="32"/>
  <c r="C382" i="32"/>
  <c r="B382" i="32"/>
  <c r="O380" i="32"/>
  <c r="N380" i="32"/>
  <c r="M380" i="32"/>
  <c r="L380" i="32"/>
  <c r="K380" i="32"/>
  <c r="J380" i="32"/>
  <c r="I380" i="32"/>
  <c r="H380" i="32"/>
  <c r="G380" i="32"/>
  <c r="F380" i="32"/>
  <c r="E380" i="32"/>
  <c r="D380" i="32"/>
  <c r="C380" i="32"/>
  <c r="B380" i="32"/>
  <c r="O379" i="32"/>
  <c r="N379" i="32"/>
  <c r="M379" i="32"/>
  <c r="L379" i="32"/>
  <c r="K379" i="32"/>
  <c r="J379" i="32"/>
  <c r="I379" i="32"/>
  <c r="H379" i="32"/>
  <c r="G379" i="32"/>
  <c r="F379" i="32"/>
  <c r="E379" i="32"/>
  <c r="D379" i="32"/>
  <c r="C379" i="32"/>
  <c r="B379" i="32"/>
  <c r="O378" i="32"/>
  <c r="N378" i="32"/>
  <c r="M378" i="32"/>
  <c r="L378" i="32"/>
  <c r="K378" i="32"/>
  <c r="J378" i="32"/>
  <c r="I378" i="32"/>
  <c r="H378" i="32"/>
  <c r="G378" i="32"/>
  <c r="F378" i="32"/>
  <c r="E378" i="32"/>
  <c r="D378" i="32"/>
  <c r="C378" i="32"/>
  <c r="B378" i="32"/>
  <c r="L353" i="32"/>
  <c r="K353" i="32"/>
  <c r="J353" i="32"/>
  <c r="H353" i="32"/>
  <c r="D353" i="32"/>
  <c r="C353" i="32"/>
  <c r="B353" i="32"/>
  <c r="N352" i="32"/>
  <c r="M352" i="32"/>
  <c r="J352" i="32"/>
  <c r="I352" i="32"/>
  <c r="F352" i="32"/>
  <c r="E352" i="32"/>
  <c r="D352" i="32"/>
  <c r="B352" i="32"/>
  <c r="O351" i="32"/>
  <c r="N351" i="32"/>
  <c r="L351" i="32"/>
  <c r="K351" i="32"/>
  <c r="J351" i="32"/>
  <c r="I351" i="32"/>
  <c r="H351" i="32"/>
  <c r="G351" i="32"/>
  <c r="F351" i="32"/>
  <c r="D351" i="32"/>
  <c r="N350" i="32"/>
  <c r="M350" i="32"/>
  <c r="J350" i="32"/>
  <c r="I350" i="32"/>
  <c r="F350" i="32"/>
  <c r="E350" i="32"/>
  <c r="B350" i="32"/>
  <c r="O349" i="32"/>
  <c r="N349" i="32"/>
  <c r="L349" i="32"/>
  <c r="K349" i="32"/>
  <c r="J349" i="32"/>
  <c r="H349" i="32"/>
  <c r="D349" i="32"/>
  <c r="C349" i="32"/>
  <c r="B349" i="32"/>
  <c r="N348" i="32"/>
  <c r="J348" i="32"/>
  <c r="I348" i="32"/>
  <c r="H348" i="32"/>
  <c r="F348" i="32"/>
  <c r="E348" i="32"/>
  <c r="B348" i="32"/>
  <c r="O346" i="32"/>
  <c r="L346" i="32"/>
  <c r="K346" i="32"/>
  <c r="J346" i="32"/>
  <c r="H346" i="32"/>
  <c r="G346" i="32"/>
  <c r="F346" i="32"/>
  <c r="D346" i="32"/>
  <c r="C346" i="32"/>
  <c r="B346" i="32"/>
  <c r="O345" i="32"/>
  <c r="N345" i="32"/>
  <c r="M345" i="32"/>
  <c r="L345" i="32"/>
  <c r="J345" i="32"/>
  <c r="F345" i="32"/>
  <c r="E345" i="32"/>
  <c r="B345" i="32"/>
  <c r="O344" i="32"/>
  <c r="L344" i="32"/>
  <c r="K344" i="32"/>
  <c r="H344" i="32"/>
  <c r="G344" i="32"/>
  <c r="F344" i="32"/>
  <c r="D344" i="32"/>
  <c r="C344" i="32"/>
  <c r="B344" i="32"/>
  <c r="F342" i="32" l="1"/>
  <c r="N342" i="32"/>
  <c r="H343" i="32"/>
  <c r="D376" i="32"/>
  <c r="L376" i="32"/>
  <c r="F377" i="32"/>
  <c r="N377" i="32"/>
  <c r="D342" i="34"/>
  <c r="L342" i="34"/>
  <c r="F343" i="34"/>
  <c r="N343" i="34"/>
  <c r="B376" i="34"/>
  <c r="J376" i="34"/>
  <c r="D377" i="34"/>
  <c r="L377" i="34"/>
  <c r="G342" i="32"/>
  <c r="O342" i="32"/>
  <c r="I343" i="32"/>
  <c r="E376" i="32"/>
  <c r="M376" i="32"/>
  <c r="G377" i="32"/>
  <c r="O377" i="32"/>
  <c r="E342" i="34"/>
  <c r="E366" i="34" s="1"/>
  <c r="M342" i="34"/>
  <c r="M366" i="34" s="1"/>
  <c r="G343" i="34"/>
  <c r="O343" i="34"/>
  <c r="C376" i="34"/>
  <c r="K376" i="34"/>
  <c r="E377" i="34"/>
  <c r="M377" i="34"/>
  <c r="H342" i="32"/>
  <c r="B343" i="32"/>
  <c r="J343" i="32"/>
  <c r="F376" i="32"/>
  <c r="N376" i="32"/>
  <c r="H377" i="32"/>
  <c r="F342" i="34"/>
  <c r="N342" i="34"/>
  <c r="H343" i="34"/>
  <c r="D376" i="34"/>
  <c r="L376" i="34"/>
  <c r="F377" i="34"/>
  <c r="N377" i="34"/>
  <c r="I342" i="32"/>
  <c r="C343" i="32"/>
  <c r="K343" i="32"/>
  <c r="G376" i="32"/>
  <c r="O376" i="32"/>
  <c r="I377" i="32"/>
  <c r="G342" i="34"/>
  <c r="O342" i="34"/>
  <c r="I343" i="34"/>
  <c r="E376" i="34"/>
  <c r="M376" i="34"/>
  <c r="G377" i="34"/>
  <c r="O377" i="34"/>
  <c r="B342" i="32"/>
  <c r="J342" i="32"/>
  <c r="D343" i="32"/>
  <c r="L343" i="32"/>
  <c r="H376" i="32"/>
  <c r="B377" i="32"/>
  <c r="J377" i="32"/>
  <c r="H342" i="34"/>
  <c r="B343" i="34"/>
  <c r="J343" i="34"/>
  <c r="F376" i="34"/>
  <c r="N376" i="34"/>
  <c r="H377" i="34"/>
  <c r="C342" i="32"/>
  <c r="K342" i="32"/>
  <c r="E343" i="32"/>
  <c r="E366" i="32" s="1"/>
  <c r="M343" i="32"/>
  <c r="M366" i="32" s="1"/>
  <c r="I376" i="32"/>
  <c r="C377" i="32"/>
  <c r="C401" i="32" s="1"/>
  <c r="K377" i="32"/>
  <c r="K401" i="32" s="1"/>
  <c r="I342" i="34"/>
  <c r="C343" i="34"/>
  <c r="C366" i="34" s="1"/>
  <c r="K343" i="34"/>
  <c r="K367" i="34" s="1"/>
  <c r="G376" i="34"/>
  <c r="O376" i="34"/>
  <c r="I377" i="34"/>
  <c r="I401" i="34" s="1"/>
  <c r="D342" i="32"/>
  <c r="L342" i="32"/>
  <c r="F343" i="32"/>
  <c r="N343" i="32"/>
  <c r="B376" i="32"/>
  <c r="J376" i="32"/>
  <c r="D377" i="32"/>
  <c r="L377" i="32"/>
  <c r="B342" i="34"/>
  <c r="J342" i="34"/>
  <c r="D343" i="34"/>
  <c r="L343" i="34"/>
  <c r="H376" i="34"/>
  <c r="B377" i="34"/>
  <c r="J377" i="34"/>
  <c r="L401" i="34" l="1"/>
  <c r="N400" i="34"/>
  <c r="F400" i="34"/>
  <c r="O367" i="34"/>
  <c r="C367" i="34"/>
  <c r="E367" i="32"/>
  <c r="I367" i="32"/>
  <c r="M367" i="34"/>
  <c r="K400" i="32"/>
  <c r="C400" i="32"/>
  <c r="I400" i="34"/>
  <c r="D400" i="34"/>
  <c r="I366" i="34"/>
  <c r="I367" i="34"/>
  <c r="O401" i="32"/>
  <c r="O400" i="32"/>
  <c r="N401" i="34"/>
  <c r="N401" i="32"/>
  <c r="N400" i="32"/>
  <c r="L400" i="34"/>
  <c r="H400" i="32"/>
  <c r="H401" i="32"/>
  <c r="G401" i="32"/>
  <c r="G400" i="32"/>
  <c r="F401" i="34"/>
  <c r="F401" i="32"/>
  <c r="F400" i="32"/>
  <c r="D401" i="34"/>
  <c r="B366" i="34"/>
  <c r="B367" i="34"/>
  <c r="J400" i="32"/>
  <c r="J401" i="32"/>
  <c r="I400" i="32"/>
  <c r="I401" i="32"/>
  <c r="M400" i="34"/>
  <c r="M401" i="34"/>
  <c r="K400" i="34"/>
  <c r="K401" i="34"/>
  <c r="M401" i="32"/>
  <c r="M400" i="32"/>
  <c r="J401" i="34"/>
  <c r="J400" i="34"/>
  <c r="L400" i="32"/>
  <c r="L401" i="32"/>
  <c r="H400" i="34"/>
  <c r="H401" i="34"/>
  <c r="B400" i="32"/>
  <c r="B401" i="32"/>
  <c r="O401" i="34"/>
  <c r="O400" i="34"/>
  <c r="E400" i="34"/>
  <c r="E401" i="34"/>
  <c r="C401" i="34"/>
  <c r="C400" i="34"/>
  <c r="E401" i="32"/>
  <c r="E400" i="32"/>
  <c r="B401" i="34"/>
  <c r="B400" i="34"/>
  <c r="D400" i="32"/>
  <c r="D401" i="32"/>
  <c r="G401" i="34"/>
  <c r="G400" i="34"/>
  <c r="J367" i="32"/>
  <c r="J366" i="32"/>
  <c r="H366" i="32"/>
  <c r="H367" i="32"/>
  <c r="O366" i="34"/>
  <c r="I366" i="32"/>
  <c r="K366" i="32"/>
  <c r="K367" i="32"/>
  <c r="B367" i="32"/>
  <c r="B366" i="32"/>
  <c r="E367" i="34"/>
  <c r="N366" i="34"/>
  <c r="N367" i="34"/>
  <c r="K366" i="34"/>
  <c r="O367" i="32"/>
  <c r="O366" i="32"/>
  <c r="N366" i="32"/>
  <c r="N367" i="32"/>
  <c r="J366" i="34"/>
  <c r="J367" i="34"/>
  <c r="L366" i="32"/>
  <c r="L367" i="32"/>
  <c r="C366" i="32"/>
  <c r="C367" i="32"/>
  <c r="H366" i="34"/>
  <c r="H367" i="34"/>
  <c r="G366" i="34"/>
  <c r="G367" i="34"/>
  <c r="F366" i="34"/>
  <c r="F367" i="34"/>
  <c r="G367" i="32"/>
  <c r="G366" i="32"/>
  <c r="L366" i="34"/>
  <c r="L367" i="34"/>
  <c r="F367" i="32"/>
  <c r="F366" i="32"/>
  <c r="D366" i="32"/>
  <c r="D367" i="32"/>
  <c r="M367" i="32"/>
  <c r="D367" i="34"/>
  <c r="D366" i="3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Malika Felton</author>
  </authors>
  <commentList>
    <comment ref="A13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Malika Felton:</t>
        </r>
        <r>
          <rPr>
            <sz val="9"/>
            <color indexed="81"/>
            <rFont val="Tahoma"/>
            <family val="2"/>
          </rPr>
          <t xml:space="preserve">
Duty ratio</t>
        </r>
      </text>
    </comment>
  </commentList>
</comments>
</file>

<file path=xl/sharedStrings.xml><?xml version="1.0" encoding="utf-8"?>
<sst xmlns="http://schemas.openxmlformats.org/spreadsheetml/2006/main" count="3767" uniqueCount="109">
  <si>
    <t>Fr</t>
  </si>
  <si>
    <t>RSA i/e</t>
  </si>
  <si>
    <t>P01</t>
  </si>
  <si>
    <t>P02</t>
  </si>
  <si>
    <t>SD</t>
  </si>
  <si>
    <t>P10</t>
  </si>
  <si>
    <t>Q</t>
  </si>
  <si>
    <t>SV</t>
  </si>
  <si>
    <t>SBP</t>
  </si>
  <si>
    <t>DBP</t>
  </si>
  <si>
    <t>PP</t>
  </si>
  <si>
    <t>TPR</t>
  </si>
  <si>
    <t>RR</t>
  </si>
  <si>
    <t>fc</t>
  </si>
  <si>
    <t>First 5 min</t>
  </si>
  <si>
    <t>Last 3 min</t>
  </si>
  <si>
    <t>Whole</t>
  </si>
  <si>
    <t>P04</t>
  </si>
  <si>
    <t>P05</t>
  </si>
  <si>
    <t>P07</t>
  </si>
  <si>
    <t>P08</t>
  </si>
  <si>
    <t>P09</t>
  </si>
  <si>
    <t>P11</t>
  </si>
  <si>
    <t>P12</t>
  </si>
  <si>
    <t>P03</t>
  </si>
  <si>
    <t>Average</t>
  </si>
  <si>
    <r>
      <t>Conditional formatting set for any Fr not at specificied frequency (</t>
    </r>
    <r>
      <rPr>
        <sz val="11"/>
        <color rgb="FFFF0000"/>
        <rFont val="Calibri"/>
        <family val="2"/>
      </rPr>
      <t>±0.2)</t>
    </r>
  </si>
  <si>
    <t>Ti</t>
  </si>
  <si>
    <t>Te</t>
  </si>
  <si>
    <t>Ttot</t>
  </si>
  <si>
    <t>Ti/Ttot</t>
  </si>
  <si>
    <t>Vti</t>
  </si>
  <si>
    <t>Maximum</t>
  </si>
  <si>
    <t>PWV</t>
  </si>
  <si>
    <t>Relative RSA: Fr</t>
  </si>
  <si>
    <t>Relative RSA i/e</t>
  </si>
  <si>
    <t>RR = RSA i/e: displayed bottom of respiratory parameters tab</t>
  </si>
  <si>
    <t>Count max I</t>
  </si>
  <si>
    <t>Count min I</t>
  </si>
  <si>
    <t>RR = RSA. N/A</t>
  </si>
  <si>
    <t>Differences between original and switched PV calculations</t>
  </si>
  <si>
    <t>Positive difference means that the original calculation produces a higher difference</t>
  </si>
  <si>
    <t>Negative difference means that the new 'switched' calculation produces a higher difference in peak valley amplitude</t>
  </si>
  <si>
    <t>% max I</t>
  </si>
  <si>
    <t>% min I</t>
  </si>
  <si>
    <t>max I - min e</t>
  </si>
  <si>
    <t>min I - max e</t>
  </si>
  <si>
    <t>min I - max e = SV, Q, PWV</t>
  </si>
  <si>
    <t>Key</t>
  </si>
  <si>
    <r>
      <t xml:space="preserve">max I - </t>
    </r>
    <r>
      <rPr>
        <sz val="11"/>
        <rFont val="Calibri"/>
        <family val="2"/>
        <scheme val="minor"/>
      </rPr>
      <t>min e = SV, Q, PWV</t>
    </r>
  </si>
  <si>
    <t>Last 5</t>
  </si>
  <si>
    <t>Last 5 min</t>
  </si>
  <si>
    <t>PTT</t>
  </si>
  <si>
    <t>Participants</t>
  </si>
  <si>
    <r>
      <t xml:space="preserve">SBP % </t>
    </r>
    <r>
      <rPr>
        <b/>
        <sz val="11"/>
        <color theme="1"/>
        <rFont val="Calibri"/>
        <family val="2"/>
      </rPr>
      <t>Δi /i</t>
    </r>
  </si>
  <si>
    <r>
      <t xml:space="preserve">DBP % </t>
    </r>
    <r>
      <rPr>
        <b/>
        <sz val="11"/>
        <color theme="1"/>
        <rFont val="Calibri"/>
        <family val="2"/>
      </rPr>
      <t>Δi /i</t>
    </r>
  </si>
  <si>
    <r>
      <t xml:space="preserve">SBP % </t>
    </r>
    <r>
      <rPr>
        <b/>
        <sz val="11"/>
        <color theme="1"/>
        <rFont val="Calibri"/>
        <family val="2"/>
      </rPr>
      <t>Δe/e</t>
    </r>
  </si>
  <si>
    <r>
      <t xml:space="preserve">DBP % </t>
    </r>
    <r>
      <rPr>
        <b/>
        <sz val="11"/>
        <color theme="1"/>
        <rFont val="Calibri"/>
        <family val="2"/>
      </rPr>
      <t>Δe/e</t>
    </r>
  </si>
  <si>
    <t>NaN</t>
  </si>
  <si>
    <t>Acronym</t>
  </si>
  <si>
    <t>Variable</t>
  </si>
  <si>
    <t>Unit</t>
  </si>
  <si>
    <t>Diastolic blood pressure</t>
  </si>
  <si>
    <t>mmHg</t>
  </si>
  <si>
    <t>Fc</t>
  </si>
  <si>
    <t>Heart rate</t>
  </si>
  <si>
    <t>Beats per minute</t>
  </si>
  <si>
    <t>MAP</t>
  </si>
  <si>
    <t>Mean arterial pressure</t>
  </si>
  <si>
    <t>Pulse pressure</t>
  </si>
  <si>
    <t>Pulse transit time</t>
  </si>
  <si>
    <t>ms</t>
  </si>
  <si>
    <t xml:space="preserve">Cardiac output </t>
  </si>
  <si>
    <t>ml/min</t>
  </si>
  <si>
    <t>Respiratory sinus arrhythmia</t>
  </si>
  <si>
    <t>s</t>
  </si>
  <si>
    <t>Systolic blood pressure</t>
  </si>
  <si>
    <t>Stroke volume</t>
  </si>
  <si>
    <t>ml</t>
  </si>
  <si>
    <t>Toral peripheral resistance</t>
  </si>
  <si>
    <t>mmHg⋅min⋅L-1</t>
  </si>
  <si>
    <t>Ave</t>
  </si>
  <si>
    <t>mean across full breath</t>
  </si>
  <si>
    <t>i</t>
  </si>
  <si>
    <t>mean inspiration</t>
  </si>
  <si>
    <t>e</t>
  </si>
  <si>
    <t>mean expiration</t>
  </si>
  <si>
    <t>Δ</t>
  </si>
  <si>
    <t>Inter-breath phase difference (i minus e)</t>
  </si>
  <si>
    <t>Breathing frequency</t>
  </si>
  <si>
    <t>Breaths per minute</t>
  </si>
  <si>
    <t>Inspiratory time</t>
  </si>
  <si>
    <t>Duty cycle ratio</t>
  </si>
  <si>
    <t>Tidal volume</t>
  </si>
  <si>
    <t>L</t>
  </si>
  <si>
    <t>Expiratory time</t>
  </si>
  <si>
    <t>Total breath time</t>
  </si>
  <si>
    <t>N/A</t>
  </si>
  <si>
    <t>RR interval</t>
  </si>
  <si>
    <t>Δi</t>
  </si>
  <si>
    <t>Within inspiration difference</t>
  </si>
  <si>
    <t>Δe</t>
  </si>
  <si>
    <t>Within expiration difference</t>
  </si>
  <si>
    <t>ΔPV</t>
  </si>
  <si>
    <t xml:space="preserve">Inter-breath phase peak-valley difference </t>
  </si>
  <si>
    <t>ΔPVInd</t>
  </si>
  <si>
    <t>Breath phase independent peak-valley difference</t>
  </si>
  <si>
    <t>max I - min e = fc, SBP, DBP, PP, MAP, TPR</t>
  </si>
  <si>
    <t>min I - max e = fc, SBP, DBP, PP, MAP, TPR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</si>
</sst>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2" borderId="0" applyNumberFormat="0" applyBorder="0" applyAlignment="0" applyProtection="0"/>
  </cellStyleXfs>
  <cellXfs count="24">
    <xf numFmtId="0" fontId="0" fillId="0" borderId="0" xfId="0"/>
    <xf numFmtId="164" fontId="0" fillId="0" borderId="0" xfId="0" applyNumberFormat="1"/>
    <xf numFmtId="0" fontId="1" fillId="3" borderId="0" xfId="0" applyFont="1" applyFill="1"/>
    <xf numFmtId="0" fontId="0" fillId="4" borderId="0" xfId="0" applyFill="1"/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165" fontId="0" fillId="0" borderId="0" xfId="0" applyNumberFormat="1"/>
    <xf numFmtId="2" fontId="0" fillId="4" borderId="0" xfId="0" applyNumberFormat="1" applyFill="1"/>
    <xf numFmtId="165" fontId="0" fillId="4" borderId="0" xfId="0" applyNumberFormat="1" applyFill="1"/>
    <xf numFmtId="165" fontId="5" fillId="0" borderId="0" xfId="0" applyNumberFormat="1" applyFont="1"/>
    <xf numFmtId="0" fontId="4" fillId="0" borderId="0" xfId="0" applyFont="1"/>
    <xf numFmtId="0" fontId="5" fillId="0" borderId="0" xfId="0" applyFont="1"/>
    <xf numFmtId="164" fontId="0" fillId="3" borderId="0" xfId="0" applyNumberFormat="1" applyFill="1"/>
    <xf numFmtId="166" fontId="0" fillId="0" borderId="0" xfId="0" applyNumberFormat="1"/>
    <xf numFmtId="0" fontId="9" fillId="0" borderId="0" xfId="0" applyFont="1"/>
    <xf numFmtId="0" fontId="10" fillId="0" borderId="0" xfId="0" applyFont="1"/>
    <xf numFmtId="0" fontId="0" fillId="0" borderId="0" xfId="0" applyAlignment="1">
      <alignment horizontal="center"/>
    </xf>
    <xf numFmtId="1" fontId="0" fillId="0" borderId="0" xfId="0" applyNumberFormat="1"/>
    <xf numFmtId="0" fontId="11" fillId="3" borderId="0" xfId="0" applyFont="1" applyFill="1" applyAlignment="1">
      <alignment horizontal="left"/>
    </xf>
    <xf numFmtId="0" fontId="11" fillId="0" borderId="0" xfId="0" applyFont="1"/>
    <xf numFmtId="0" fontId="10" fillId="0" borderId="0" xfId="0" applyFont="1" applyAlignment="1">
      <alignment horizontal="center"/>
    </xf>
    <xf numFmtId="10" fontId="0" fillId="0" borderId="0" xfId="0" applyNumberFormat="1"/>
    <xf numFmtId="166" fontId="0" fillId="4" borderId="0" xfId="0" applyNumberFormat="1" applyFill="1"/>
  </cellXfs>
  <cellStyles count="3">
    <cellStyle name="Good 2" xfId="2" xr:uid="{00000000-0005-0000-0000-000000000000}"/>
    <cellStyle name="Normal" xfId="0" builtinId="0"/>
    <cellStyle name="Normal 2" xfId="1" xr:uid="{00000000-0005-0000-0000-000002000000}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39994506668294322"/>
        </patternFill>
      </fill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71"/>
  <sheetViews>
    <sheetView tabSelected="1" zoomScale="90" zoomScaleNormal="90" workbookViewId="0"/>
  </sheetViews>
  <sheetFormatPr defaultRowHeight="15" x14ac:dyDescent="0.25"/>
  <cols>
    <col min="18" max="18" width="27.28515625" bestFit="1" customWidth="1"/>
    <col min="19" max="19" width="18.28515625" bestFit="1" customWidth="1"/>
  </cols>
  <sheetData>
    <row r="1" spans="1:19" x14ac:dyDescent="0.25">
      <c r="A1" s="2" t="s">
        <v>0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50</v>
      </c>
      <c r="O1" s="4" t="s">
        <v>16</v>
      </c>
    </row>
    <row r="2" spans="1:19" x14ac:dyDescent="0.25">
      <c r="A2" t="s">
        <v>2</v>
      </c>
      <c r="B2" s="10">
        <v>5.9612730000000003</v>
      </c>
      <c r="C2" s="10">
        <v>5.9886400000000002</v>
      </c>
      <c r="D2" s="10">
        <v>5.9503279999999998</v>
      </c>
      <c r="E2" s="10">
        <v>5.9982550000000003</v>
      </c>
      <c r="F2" s="10">
        <v>6.0424449999999998</v>
      </c>
      <c r="G2" s="10">
        <v>5.8508560000000003</v>
      </c>
      <c r="H2" s="10">
        <v>6.0802969999999998</v>
      </c>
      <c r="I2" s="10">
        <v>5.9318439999999999</v>
      </c>
      <c r="J2" s="10">
        <v>6.0701340000000004</v>
      </c>
      <c r="K2" s="10">
        <v>5.9809700000000001</v>
      </c>
      <c r="L2" s="10">
        <v>5.9856819999999997</v>
      </c>
      <c r="M2" s="10">
        <v>5.9959379999999998</v>
      </c>
      <c r="N2" s="10">
        <v>5.9849569999999996</v>
      </c>
      <c r="O2" s="10">
        <v>5.9843409999999997</v>
      </c>
      <c r="Q2" s="11" t="s">
        <v>26</v>
      </c>
    </row>
    <row r="3" spans="1:19" x14ac:dyDescent="0.25">
      <c r="A3" t="s">
        <v>3</v>
      </c>
      <c r="B3" s="10">
        <v>5.9977869999999998</v>
      </c>
      <c r="C3" s="10">
        <v>5.9786109999999999</v>
      </c>
      <c r="D3" s="10">
        <v>5.9897520000000002</v>
      </c>
      <c r="E3" s="10">
        <v>5.9838319999999996</v>
      </c>
      <c r="F3" s="10">
        <v>5.9347139999999996</v>
      </c>
      <c r="G3" s="10">
        <v>6.0402279999999999</v>
      </c>
      <c r="H3" s="10">
        <v>5.9785450000000004</v>
      </c>
      <c r="I3" s="10">
        <v>5.9367340000000004</v>
      </c>
      <c r="J3" s="10">
        <v>5.9549430000000001</v>
      </c>
      <c r="K3" s="10">
        <v>6.1158989999999998</v>
      </c>
      <c r="L3" s="10">
        <v>5.9720810000000002</v>
      </c>
      <c r="M3" s="10">
        <v>5.9894220000000002</v>
      </c>
      <c r="N3" s="10">
        <v>5.9900859999999998</v>
      </c>
      <c r="O3" s="10">
        <v>5.9867679999999996</v>
      </c>
      <c r="Q3" s="12"/>
    </row>
    <row r="4" spans="1:19" x14ac:dyDescent="0.25">
      <c r="A4" t="s">
        <v>24</v>
      </c>
      <c r="B4" s="10">
        <v>6.0246709999999997</v>
      </c>
      <c r="C4" s="10">
        <v>5.9651209999999999</v>
      </c>
      <c r="D4" s="10">
        <v>5.9944689999999996</v>
      </c>
      <c r="E4" s="10">
        <v>6.0146639999999998</v>
      </c>
      <c r="F4" s="10">
        <v>5.9391369999999997</v>
      </c>
      <c r="G4" s="10">
        <v>6.0335789999999996</v>
      </c>
      <c r="H4" s="10">
        <v>5.932709</v>
      </c>
      <c r="I4" s="10">
        <v>6.0195309999999997</v>
      </c>
      <c r="J4" s="10">
        <v>5.9573929999999997</v>
      </c>
      <c r="K4" s="10">
        <v>6.0062119999999997</v>
      </c>
      <c r="L4" s="10">
        <v>5.9858979999999997</v>
      </c>
      <c r="M4" s="10">
        <v>5.9841990000000003</v>
      </c>
      <c r="N4" s="10">
        <v>5.982653</v>
      </c>
      <c r="O4" s="10">
        <v>5.9876100000000001</v>
      </c>
      <c r="P4" s="10"/>
      <c r="Q4" s="4" t="s">
        <v>48</v>
      </c>
    </row>
    <row r="5" spans="1:19" x14ac:dyDescent="0.25">
      <c r="A5" t="s">
        <v>17</v>
      </c>
      <c r="B5" s="10">
        <v>6.1618029999999999</v>
      </c>
      <c r="C5" s="10">
        <v>6.3061470000000002</v>
      </c>
      <c r="D5" s="10">
        <v>6.0228320000000002</v>
      </c>
      <c r="E5" s="10">
        <v>5.9594560000000003</v>
      </c>
      <c r="F5" s="10">
        <v>5.9649010000000002</v>
      </c>
      <c r="G5" s="10">
        <v>5.9967119999999996</v>
      </c>
      <c r="H5" s="10">
        <v>6.0437019999999997</v>
      </c>
      <c r="I5" s="10">
        <v>6.0025519999999997</v>
      </c>
      <c r="J5" s="10">
        <v>5.9867929999999996</v>
      </c>
      <c r="K5" s="10">
        <v>5.9484870000000001</v>
      </c>
      <c r="L5" s="10">
        <v>6.0832550000000003</v>
      </c>
      <c r="M5" s="10">
        <v>5.9810879999999997</v>
      </c>
      <c r="N5" s="10">
        <v>5.9956550000000002</v>
      </c>
      <c r="O5" s="10">
        <v>6.0394550000000002</v>
      </c>
      <c r="P5" s="12"/>
      <c r="Q5" s="4" t="s">
        <v>59</v>
      </c>
      <c r="R5" s="4" t="s">
        <v>60</v>
      </c>
      <c r="S5" s="4" t="s">
        <v>61</v>
      </c>
    </row>
    <row r="6" spans="1:19" x14ac:dyDescent="0.25">
      <c r="A6" t="s">
        <v>18</v>
      </c>
      <c r="B6" s="10">
        <v>6.0331669999999997</v>
      </c>
      <c r="C6" s="10">
        <v>6.0508230000000003</v>
      </c>
      <c r="D6" s="10">
        <v>5.9870400000000004</v>
      </c>
      <c r="E6" s="10">
        <v>5.9927020000000004</v>
      </c>
      <c r="F6" s="10">
        <v>5.9944860000000002</v>
      </c>
      <c r="G6" s="10">
        <v>5.9810460000000001</v>
      </c>
      <c r="H6" s="10">
        <v>5.9854149999999997</v>
      </c>
      <c r="I6" s="10">
        <v>5.9083969999999999</v>
      </c>
      <c r="J6" s="10">
        <v>6.1109109999999998</v>
      </c>
      <c r="K6" s="10">
        <v>5.9765750000000004</v>
      </c>
      <c r="L6" s="10">
        <v>5.9986379999999997</v>
      </c>
      <c r="M6" s="10">
        <v>5.9927539999999997</v>
      </c>
      <c r="N6" s="10">
        <v>5.9922940000000002</v>
      </c>
      <c r="O6" s="10">
        <v>5.9958270000000002</v>
      </c>
      <c r="P6" s="12"/>
      <c r="Q6" t="s">
        <v>0</v>
      </c>
      <c r="R6" t="s">
        <v>89</v>
      </c>
      <c r="S6" t="s">
        <v>90</v>
      </c>
    </row>
    <row r="7" spans="1:19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2"/>
      <c r="Q7" t="s">
        <v>27</v>
      </c>
      <c r="R7" t="s">
        <v>91</v>
      </c>
      <c r="S7" t="s">
        <v>75</v>
      </c>
    </row>
    <row r="8" spans="1:19" x14ac:dyDescent="0.25">
      <c r="A8" t="s">
        <v>19</v>
      </c>
      <c r="B8" s="10">
        <v>6.0730079999999997</v>
      </c>
      <c r="C8" s="10">
        <v>5.9505999999999997</v>
      </c>
      <c r="D8" s="10">
        <v>6.0168299999999997</v>
      </c>
      <c r="E8" s="10">
        <v>5.975371</v>
      </c>
      <c r="F8" s="10">
        <v>5.9770000000000003</v>
      </c>
      <c r="G8" s="10">
        <v>5.9909809999999997</v>
      </c>
      <c r="H8" s="10">
        <v>5.9662170000000003</v>
      </c>
      <c r="I8" s="10">
        <v>6.0450999999999997</v>
      </c>
      <c r="J8" s="10">
        <v>5.9756109999999998</v>
      </c>
      <c r="K8" s="10">
        <v>5.9926389999999996</v>
      </c>
      <c r="L8" s="10">
        <v>5.9781519999999997</v>
      </c>
      <c r="M8" s="10">
        <v>6.0051449999999997</v>
      </c>
      <c r="N8" s="10">
        <v>5.9941599999999999</v>
      </c>
      <c r="O8" s="10">
        <v>5.9861560000000003</v>
      </c>
      <c r="Q8" t="s">
        <v>28</v>
      </c>
      <c r="R8" t="s">
        <v>95</v>
      </c>
      <c r="S8" t="s">
        <v>75</v>
      </c>
    </row>
    <row r="9" spans="1:19" x14ac:dyDescent="0.25">
      <c r="A9" t="s">
        <v>20</v>
      </c>
      <c r="B9" s="10">
        <v>5.9030779999999998</v>
      </c>
      <c r="C9" s="10">
        <v>6.0584930000000004</v>
      </c>
      <c r="D9" s="10">
        <v>6.1152329999999999</v>
      </c>
      <c r="E9" s="10">
        <v>6.0249930000000003</v>
      </c>
      <c r="F9" s="10">
        <v>6.8278000000000008</v>
      </c>
      <c r="G9" s="10">
        <v>6.0526289999999996</v>
      </c>
      <c r="H9" s="10">
        <v>6.0631570000000004</v>
      </c>
      <c r="I9" s="10">
        <v>6.0988629999999997</v>
      </c>
      <c r="J9" s="10">
        <v>5.9676650000000002</v>
      </c>
      <c r="K9" s="10">
        <v>6.5468010000000003</v>
      </c>
      <c r="L9" s="10">
        <v>6.3787320000000003</v>
      </c>
      <c r="M9" s="10">
        <v>6.3146129999999996</v>
      </c>
      <c r="N9" s="10">
        <v>6.1297199999999998</v>
      </c>
      <c r="O9" s="10">
        <v>6.2541520000000004</v>
      </c>
      <c r="Q9" t="s">
        <v>29</v>
      </c>
      <c r="R9" t="s">
        <v>96</v>
      </c>
      <c r="S9" t="s">
        <v>75</v>
      </c>
    </row>
    <row r="10" spans="1:19" x14ac:dyDescent="0.25">
      <c r="A10" t="s">
        <v>21</v>
      </c>
      <c r="B10" s="10">
        <v>5.9167839999999998</v>
      </c>
      <c r="C10" s="10">
        <v>6.0160939999999998</v>
      </c>
      <c r="D10" s="10">
        <v>5.9962600000000004</v>
      </c>
      <c r="E10" s="10">
        <v>6.0402849999999999</v>
      </c>
      <c r="F10" s="10">
        <v>5.9951829999999999</v>
      </c>
      <c r="G10" s="10">
        <v>5.981217</v>
      </c>
      <c r="H10" s="10">
        <v>6.1120109999999999</v>
      </c>
      <c r="I10" s="10">
        <v>5.9103820000000002</v>
      </c>
      <c r="J10" s="10">
        <v>5.9024739999999998</v>
      </c>
      <c r="K10" s="10">
        <v>6.0575159999999997</v>
      </c>
      <c r="L10" s="10">
        <v>6.0070370000000004</v>
      </c>
      <c r="M10" s="10">
        <v>5.9670509999999997</v>
      </c>
      <c r="N10" s="10">
        <v>5.9889010000000003</v>
      </c>
      <c r="O10" s="10">
        <v>5.998761</v>
      </c>
      <c r="Q10" t="s">
        <v>30</v>
      </c>
      <c r="R10" t="s">
        <v>92</v>
      </c>
      <c r="S10" t="s">
        <v>97</v>
      </c>
    </row>
    <row r="11" spans="1:19" x14ac:dyDescent="0.25">
      <c r="A11" t="s">
        <v>5</v>
      </c>
      <c r="B11" s="10">
        <v>5.9267450000000004</v>
      </c>
      <c r="C11" s="10">
        <v>6.0096449999999999</v>
      </c>
      <c r="D11" s="10">
        <v>6.0176730000000003</v>
      </c>
      <c r="E11" s="10">
        <v>5.9403009999999998</v>
      </c>
      <c r="F11" s="10">
        <v>5.9806860000000004</v>
      </c>
      <c r="G11" s="10">
        <v>5.9793999999999992</v>
      </c>
      <c r="H11" s="10">
        <v>5.9635340000000001</v>
      </c>
      <c r="I11" s="10">
        <v>6.0255470000000004</v>
      </c>
      <c r="J11" s="10">
        <v>6.0407440000000001</v>
      </c>
      <c r="K11" s="10">
        <v>5.8817279999999998</v>
      </c>
      <c r="L11" s="10">
        <v>5.9872839999999998</v>
      </c>
      <c r="M11" s="10">
        <v>5.9742139999999999</v>
      </c>
      <c r="N11" s="10">
        <v>5.9796428571428573</v>
      </c>
      <c r="O11" s="10">
        <v>5.9853928571428581</v>
      </c>
      <c r="Q11" t="s">
        <v>31</v>
      </c>
      <c r="R11" t="s">
        <v>93</v>
      </c>
      <c r="S11" t="s">
        <v>94</v>
      </c>
    </row>
    <row r="12" spans="1:19" x14ac:dyDescent="0.25">
      <c r="A12" t="s">
        <v>22</v>
      </c>
      <c r="B12" s="10">
        <v>6.0533530000000004</v>
      </c>
      <c r="C12" s="10">
        <v>6.0602</v>
      </c>
      <c r="D12" s="10">
        <v>6.0285270000000004</v>
      </c>
      <c r="E12" s="10">
        <v>6.1207570000000002</v>
      </c>
      <c r="F12" s="10">
        <v>5.9280299999999997</v>
      </c>
      <c r="G12" s="10">
        <v>6.2180340000000003</v>
      </c>
      <c r="H12" s="10">
        <v>6.2689539999999999</v>
      </c>
      <c r="I12" s="10">
        <v>5.9142039999999998</v>
      </c>
      <c r="J12" s="10">
        <v>5.9593559999999997</v>
      </c>
      <c r="K12" s="10">
        <v>6.0848040000000001</v>
      </c>
      <c r="L12" s="10">
        <v>6.0316739999999998</v>
      </c>
      <c r="M12" s="10">
        <v>6.0734640000000004</v>
      </c>
      <c r="N12" s="10">
        <v>6.0542540000000002</v>
      </c>
      <c r="O12" s="10">
        <v>6.0604459999999998</v>
      </c>
      <c r="Q12" t="s">
        <v>1</v>
      </c>
      <c r="R12" t="s">
        <v>74</v>
      </c>
      <c r="S12" t="s">
        <v>75</v>
      </c>
    </row>
    <row r="13" spans="1:19" x14ac:dyDescent="0.25">
      <c r="A13" t="s">
        <v>23</v>
      </c>
      <c r="B13" s="10">
        <v>5.8682540000000003</v>
      </c>
      <c r="C13" s="10">
        <v>6.0495559999999999</v>
      </c>
      <c r="D13" s="10">
        <v>5.9970119999999998</v>
      </c>
      <c r="E13" s="10">
        <v>5.9773370000000003</v>
      </c>
      <c r="F13" s="10">
        <v>6.024311</v>
      </c>
      <c r="G13" s="10">
        <v>5.9823269999999997</v>
      </c>
      <c r="H13" s="10">
        <v>5.9374529999999996</v>
      </c>
      <c r="I13" s="10">
        <v>6.0364529999999998</v>
      </c>
      <c r="J13" s="10">
        <v>5.9973890000000001</v>
      </c>
      <c r="K13" s="10">
        <v>5.9606250000000003</v>
      </c>
      <c r="L13" s="10">
        <v>5.9888669999999999</v>
      </c>
      <c r="M13" s="10">
        <v>5.9798229999999997</v>
      </c>
      <c r="N13" s="10">
        <v>5.9836039999999997</v>
      </c>
      <c r="O13" s="10">
        <v>5.9862409999999997</v>
      </c>
    </row>
    <row r="14" spans="1:19" x14ac:dyDescent="0.25"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x14ac:dyDescent="0.25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9" x14ac:dyDescent="0.25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x14ac:dyDescent="0.25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x14ac:dyDescent="0.25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x14ac:dyDescent="0.25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x14ac:dyDescent="0.25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 x14ac:dyDescent="0.25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ht="15" customHeight="1" x14ac:dyDescent="0.25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x14ac:dyDescent="0.25"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6" spans="1:15" x14ac:dyDescent="0.25">
      <c r="A26" s="3" t="s">
        <v>25</v>
      </c>
      <c r="B26" s="9">
        <v>5.9927202727272739</v>
      </c>
      <c r="C26" s="9">
        <v>6.039448181818182</v>
      </c>
      <c r="D26" s="9">
        <v>6.0105414545454554</v>
      </c>
      <c r="E26" s="9">
        <v>6.0025411818181817</v>
      </c>
      <c r="F26" s="9">
        <v>6.0553357272727277</v>
      </c>
      <c r="G26" s="9">
        <v>6.00972809090909</v>
      </c>
      <c r="H26" s="9">
        <v>6.0301812727272734</v>
      </c>
      <c r="I26" s="9">
        <v>5.9845097272727266</v>
      </c>
      <c r="J26" s="9">
        <v>5.9930375454545448</v>
      </c>
      <c r="K26" s="9">
        <v>6.050205090909091</v>
      </c>
      <c r="L26" s="9">
        <v>6.0361181818181828</v>
      </c>
      <c r="M26" s="9">
        <v>6.0234282727272728</v>
      </c>
      <c r="N26" s="9">
        <v>6.0069024415584416</v>
      </c>
      <c r="O26" s="9">
        <v>6.0241045324675326</v>
      </c>
    </row>
    <row r="27" spans="1:15" x14ac:dyDescent="0.25">
      <c r="A27" t="s">
        <v>4</v>
      </c>
      <c r="B27" s="7">
        <v>8.7194867435062759E-2</v>
      </c>
      <c r="C27" s="7">
        <v>9.6585696668625085E-2</v>
      </c>
      <c r="D27" s="7">
        <v>4.0964340054158423E-2</v>
      </c>
      <c r="E27" s="7">
        <v>4.8599875888356341E-2</v>
      </c>
      <c r="F27" s="7">
        <v>0.25870771122101927</v>
      </c>
      <c r="G27" s="7">
        <v>8.7062231143538435E-2</v>
      </c>
      <c r="H27" s="7">
        <v>9.9394819697095751E-2</v>
      </c>
      <c r="I27" s="7">
        <v>6.6309266360126226E-2</v>
      </c>
      <c r="J27" s="7">
        <v>5.9310395996593518E-2</v>
      </c>
      <c r="K27" s="7">
        <v>0.17731146278707119</v>
      </c>
      <c r="L27" s="7">
        <v>0.11790695630014231</v>
      </c>
      <c r="M27" s="7">
        <v>0.10065433225260687</v>
      </c>
      <c r="N27" s="7">
        <v>4.5597136773224488E-2</v>
      </c>
      <c r="O27" s="7">
        <v>8.0373769352437063E-2</v>
      </c>
    </row>
    <row r="28" spans="1:15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x14ac:dyDescent="0.25">
      <c r="A29" s="3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x14ac:dyDescent="0.25">
      <c r="A32" s="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5" spans="1:15" x14ac:dyDescent="0.25">
      <c r="A35" s="2" t="s">
        <v>27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50</v>
      </c>
      <c r="O35" s="4" t="s">
        <v>16</v>
      </c>
    </row>
    <row r="36" spans="1:15" x14ac:dyDescent="0.25">
      <c r="A36" t="s">
        <v>2</v>
      </c>
      <c r="B36" s="6">
        <v>4.556</v>
      </c>
      <c r="C36" s="6">
        <v>4.7326670000000002</v>
      </c>
      <c r="D36" s="6">
        <v>4.9786669999999997</v>
      </c>
      <c r="E36" s="6">
        <v>4.6646669999999997</v>
      </c>
      <c r="F36" s="6">
        <v>4.76</v>
      </c>
      <c r="G36" s="6">
        <v>4.8966669999999999</v>
      </c>
      <c r="H36" s="6">
        <v>4.7433329999999998</v>
      </c>
      <c r="I36" s="6">
        <v>4.9420000000000002</v>
      </c>
      <c r="J36" s="6">
        <v>4.6639999999999997</v>
      </c>
      <c r="K36" s="6">
        <v>4.97</v>
      </c>
      <c r="L36" s="6">
        <v>4.7554480000000003</v>
      </c>
      <c r="M36" s="6">
        <v>4.8524710000000004</v>
      </c>
      <c r="N36" s="6">
        <v>4.8231719999999996</v>
      </c>
      <c r="O36" s="6">
        <v>4.7941050000000001</v>
      </c>
    </row>
    <row r="37" spans="1:15" x14ac:dyDescent="0.25">
      <c r="A37" t="s">
        <v>3</v>
      </c>
      <c r="B37" s="6">
        <v>4.7489999999999997</v>
      </c>
      <c r="C37" s="6">
        <v>4.7320000000000002</v>
      </c>
      <c r="D37" s="6">
        <v>4.7566670000000002</v>
      </c>
      <c r="E37" s="6">
        <v>4.74</v>
      </c>
      <c r="F37" s="6">
        <v>4.6353330000000001</v>
      </c>
      <c r="G37" s="6">
        <v>4.8506669999999996</v>
      </c>
      <c r="H37" s="6">
        <v>4.516667</v>
      </c>
      <c r="I37" s="6">
        <v>4.87</v>
      </c>
      <c r="J37" s="6">
        <v>4.765333</v>
      </c>
      <c r="K37" s="6">
        <v>4.8719999999999999</v>
      </c>
      <c r="L37" s="6">
        <v>4.7308969999999997</v>
      </c>
      <c r="M37" s="6">
        <v>4.8202220000000002</v>
      </c>
      <c r="N37" s="6">
        <v>4.7566670000000002</v>
      </c>
      <c r="O37" s="6">
        <v>4.7512410000000003</v>
      </c>
    </row>
    <row r="38" spans="1:15" x14ac:dyDescent="0.25">
      <c r="A38" t="s">
        <v>24</v>
      </c>
      <c r="B38" s="6">
        <v>4.2210000000000001</v>
      </c>
      <c r="C38" s="6">
        <v>4.3440000000000003</v>
      </c>
      <c r="D38" s="6">
        <v>4.2446669999999997</v>
      </c>
      <c r="E38" s="6">
        <v>4.306667</v>
      </c>
      <c r="F38" s="6">
        <v>4.3473329999999999</v>
      </c>
      <c r="G38" s="6">
        <v>4.6100000000000003</v>
      </c>
      <c r="H38" s="6">
        <v>4.5266669999999998</v>
      </c>
      <c r="I38" s="6">
        <v>4.5573329999999999</v>
      </c>
      <c r="J38" s="6">
        <v>4.5720000000000001</v>
      </c>
      <c r="K38" s="6">
        <v>4.7489999999999997</v>
      </c>
      <c r="L38" s="6">
        <v>4.3057930000000004</v>
      </c>
      <c r="M38" s="6">
        <v>4.5931759999999997</v>
      </c>
      <c r="N38" s="6">
        <v>4.5903450000000001</v>
      </c>
      <c r="O38" s="6">
        <v>4.4466669999999997</v>
      </c>
    </row>
    <row r="39" spans="1:15" x14ac:dyDescent="0.25">
      <c r="A39" t="s">
        <v>17</v>
      </c>
      <c r="B39" s="6">
        <v>5.1029999999999998</v>
      </c>
      <c r="C39" s="6">
        <v>5.28</v>
      </c>
      <c r="D39" s="6">
        <v>5.1733330000000004</v>
      </c>
      <c r="E39" s="6">
        <v>5.4674290000000001</v>
      </c>
      <c r="F39" s="6">
        <v>5.5944000000000003</v>
      </c>
      <c r="G39" s="6">
        <v>5.9474289999999996</v>
      </c>
      <c r="H39" s="6">
        <v>5.8672000000000004</v>
      </c>
      <c r="I39" s="6">
        <v>5.3639999999999999</v>
      </c>
      <c r="J39" s="6">
        <v>5.1740000000000004</v>
      </c>
      <c r="K39" s="6">
        <v>5.4560000000000004</v>
      </c>
      <c r="L39" s="6">
        <v>5.3260690000000004</v>
      </c>
      <c r="M39" s="6">
        <v>5.3239999999999998</v>
      </c>
      <c r="N39" s="6">
        <v>5.5681380000000003</v>
      </c>
      <c r="O39" s="6">
        <v>5.4471030000000003</v>
      </c>
    </row>
    <row r="40" spans="1:15" x14ac:dyDescent="0.25">
      <c r="A40" t="s">
        <v>18</v>
      </c>
      <c r="B40" s="6">
        <v>4.3319999999999999</v>
      </c>
      <c r="C40" s="6">
        <v>4.2626670000000004</v>
      </c>
      <c r="D40" s="6">
        <v>4.1833330000000002</v>
      </c>
      <c r="E40" s="6">
        <v>4.266</v>
      </c>
      <c r="F40" s="6">
        <v>4.1946669999999999</v>
      </c>
      <c r="G40" s="6">
        <v>4.306667</v>
      </c>
      <c r="H40" s="6">
        <v>4.1619999999999999</v>
      </c>
      <c r="I40" s="6">
        <v>4.1900000000000004</v>
      </c>
      <c r="J40" s="6">
        <v>4.2533329999999996</v>
      </c>
      <c r="K40" s="6">
        <v>4.0064000000000002</v>
      </c>
      <c r="L40" s="6">
        <v>4.2691030000000003</v>
      </c>
      <c r="M40" s="6">
        <v>4.1546669999999999</v>
      </c>
      <c r="N40" s="6">
        <v>4.1970669999999997</v>
      </c>
      <c r="O40" s="6">
        <v>4.2294479999999997</v>
      </c>
    </row>
    <row r="41" spans="1:15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t="s">
        <v>19</v>
      </c>
      <c r="B42" s="6">
        <v>4.4189999999999996</v>
      </c>
      <c r="C42" s="6">
        <v>4.5093329999999998</v>
      </c>
      <c r="D42" s="6">
        <v>4.5893329999999999</v>
      </c>
      <c r="E42" s="6">
        <v>4.4873329999999996</v>
      </c>
      <c r="F42" s="6">
        <v>4.6073329999999997</v>
      </c>
      <c r="G42" s="6">
        <v>4.5393330000000001</v>
      </c>
      <c r="H42" s="6">
        <v>4.4293329999999997</v>
      </c>
      <c r="I42" s="6">
        <v>4.4366669999999999</v>
      </c>
      <c r="J42" s="6">
        <v>4.6046670000000001</v>
      </c>
      <c r="K42" s="6">
        <v>4.6736000000000004</v>
      </c>
      <c r="L42" s="6">
        <v>4.5491029999999997</v>
      </c>
      <c r="M42" s="6">
        <v>4.5656470000000002</v>
      </c>
      <c r="N42" s="6">
        <v>4.532</v>
      </c>
      <c r="O42" s="6">
        <v>4.5405519999999999</v>
      </c>
    </row>
    <row r="43" spans="1:15" x14ac:dyDescent="0.25">
      <c r="A43" t="s">
        <v>20</v>
      </c>
      <c r="B43" s="6">
        <v>4.37</v>
      </c>
      <c r="C43" s="6">
        <v>4.2946669999999996</v>
      </c>
      <c r="D43" s="6">
        <v>3.97</v>
      </c>
      <c r="E43" s="6">
        <v>4.3606670000000003</v>
      </c>
      <c r="F43" s="6">
        <v>1.504</v>
      </c>
      <c r="G43" s="6">
        <v>3.681333</v>
      </c>
      <c r="H43" s="6">
        <v>4.42</v>
      </c>
      <c r="I43" s="6">
        <v>8.5</v>
      </c>
      <c r="J43" s="6">
        <v>13.525600000000001</v>
      </c>
      <c r="K43" s="6">
        <v>4.1016000000000004</v>
      </c>
      <c r="L43" s="6">
        <v>4.1260000000000003</v>
      </c>
      <c r="M43" s="6">
        <v>8.4808889999999995</v>
      </c>
      <c r="N43" s="6">
        <v>6.7670339999999998</v>
      </c>
      <c r="O43" s="6">
        <v>5.5710940000000004</v>
      </c>
    </row>
    <row r="44" spans="1:15" x14ac:dyDescent="0.25">
      <c r="A44" t="s">
        <v>21</v>
      </c>
      <c r="B44" s="6">
        <v>4.492</v>
      </c>
      <c r="C44" s="6">
        <v>4.4160000000000004</v>
      </c>
      <c r="D44" s="6">
        <v>4.5833329999999997</v>
      </c>
      <c r="E44" s="6">
        <v>4.1586670000000003</v>
      </c>
      <c r="F44" s="6">
        <v>4.4379999999999997</v>
      </c>
      <c r="G44" s="6">
        <v>4.3846670000000003</v>
      </c>
      <c r="H44" s="6">
        <v>4.1253330000000004</v>
      </c>
      <c r="I44" s="6">
        <v>4.4793329999999996</v>
      </c>
      <c r="J44" s="6">
        <v>4.3473329999999999</v>
      </c>
      <c r="K44" s="6">
        <v>4.2944000000000004</v>
      </c>
      <c r="L44" s="6">
        <v>4.4208280000000002</v>
      </c>
      <c r="M44" s="6">
        <v>4.4333330000000002</v>
      </c>
      <c r="N44" s="6">
        <v>4.3377330000000001</v>
      </c>
      <c r="O44" s="6">
        <v>4.3740690000000004</v>
      </c>
    </row>
    <row r="45" spans="1:15" x14ac:dyDescent="0.25">
      <c r="A45" t="s">
        <v>5</v>
      </c>
      <c r="B45" s="6">
        <v>4.8600000000000003</v>
      </c>
      <c r="C45" s="6">
        <v>5.0106669999999998</v>
      </c>
      <c r="D45" s="6">
        <v>4.97</v>
      </c>
      <c r="E45" s="6">
        <v>4.9046669999999999</v>
      </c>
      <c r="F45" s="6">
        <v>4.9706669999999997</v>
      </c>
      <c r="G45" s="6">
        <v>8.7937139999999996</v>
      </c>
      <c r="H45" s="6">
        <v>14.824</v>
      </c>
      <c r="I45" s="6">
        <v>14.731999999999999</v>
      </c>
      <c r="J45" s="6">
        <v>15.04</v>
      </c>
      <c r="K45" s="6">
        <v>15.070667</v>
      </c>
      <c r="L45" s="6">
        <v>4.949103</v>
      </c>
      <c r="M45" s="6">
        <v>14.90175</v>
      </c>
      <c r="N45" s="6">
        <v>13.074206999999999</v>
      </c>
      <c r="O45" s="6">
        <v>9.0854040000000005</v>
      </c>
    </row>
    <row r="46" spans="1:15" x14ac:dyDescent="0.25">
      <c r="A46" t="s">
        <v>22</v>
      </c>
      <c r="B46" s="6">
        <v>4.4130000000000003</v>
      </c>
      <c r="C46" s="6">
        <v>4.6686670000000001</v>
      </c>
      <c r="D46" s="6">
        <v>4.1793329999999997</v>
      </c>
      <c r="E46" s="6">
        <v>4.3473329999999999</v>
      </c>
      <c r="F46" s="6">
        <v>4.6326669999999996</v>
      </c>
      <c r="G46" s="6">
        <v>3.3359999999999999</v>
      </c>
      <c r="H46" s="6">
        <v>3.6419999999999999</v>
      </c>
      <c r="I46" s="6">
        <v>4.1713329999999997</v>
      </c>
      <c r="J46" s="6">
        <v>4.2313330000000002</v>
      </c>
      <c r="K46" s="6">
        <v>3.2856000000000001</v>
      </c>
      <c r="L46" s="6">
        <v>4.4645520000000003</v>
      </c>
      <c r="M46" s="6">
        <v>3.8553329999999999</v>
      </c>
      <c r="N46" s="6">
        <v>3.8166669999999998</v>
      </c>
      <c r="O46" s="6">
        <v>4.1066209999999996</v>
      </c>
    </row>
    <row r="47" spans="1:15" x14ac:dyDescent="0.25">
      <c r="A47" t="s">
        <v>23</v>
      </c>
      <c r="B47" s="6">
        <v>5.2380000000000004</v>
      </c>
      <c r="C47" s="6">
        <v>4.9013330000000002</v>
      </c>
      <c r="D47" s="6">
        <v>5.0706670000000003</v>
      </c>
      <c r="E47" s="6">
        <v>5.0066670000000002</v>
      </c>
      <c r="F47" s="6">
        <v>4.8466670000000001</v>
      </c>
      <c r="G47" s="6">
        <v>5.0286670000000004</v>
      </c>
      <c r="H47" s="6">
        <v>4.9653330000000002</v>
      </c>
      <c r="I47" s="6">
        <v>5.0826669999999998</v>
      </c>
      <c r="J47" s="6">
        <v>4.9859999999999998</v>
      </c>
      <c r="K47" s="6">
        <v>5.048</v>
      </c>
      <c r="L47" s="6">
        <v>5.0208279999999998</v>
      </c>
      <c r="M47" s="6">
        <v>5.0393330000000001</v>
      </c>
      <c r="N47" s="6">
        <v>5.016133</v>
      </c>
      <c r="O47" s="6">
        <v>5.0210340000000002</v>
      </c>
    </row>
    <row r="48" spans="1:15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2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ht="15" customHeight="1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25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25">
      <c r="A60" s="3" t="s">
        <v>25</v>
      </c>
      <c r="B60" s="8">
        <v>4.6139090909090905</v>
      </c>
      <c r="C60" s="8">
        <v>4.6501819090909082</v>
      </c>
      <c r="D60" s="8">
        <v>4.6090302727272725</v>
      </c>
      <c r="E60" s="8">
        <v>4.6100088181818188</v>
      </c>
      <c r="F60" s="8">
        <v>4.4119151818181814</v>
      </c>
      <c r="G60" s="8">
        <v>4.9431949090909093</v>
      </c>
      <c r="H60" s="8">
        <v>5.4747150909090907</v>
      </c>
      <c r="I60" s="8">
        <v>5.9386666363636351</v>
      </c>
      <c r="J60" s="8">
        <v>6.3785090000000002</v>
      </c>
      <c r="K60" s="8">
        <v>5.5024788181818183</v>
      </c>
      <c r="L60" s="8">
        <v>4.6288840000000002</v>
      </c>
      <c r="M60" s="8">
        <v>5.9109837272727273</v>
      </c>
      <c r="N60" s="8">
        <v>5.589014818181818</v>
      </c>
      <c r="O60" s="8">
        <v>5.124303454545454</v>
      </c>
    </row>
    <row r="61" spans="1:15" x14ac:dyDescent="0.25">
      <c r="A61" t="s">
        <v>4</v>
      </c>
      <c r="B61" s="6">
        <v>0.33127343827884986</v>
      </c>
      <c r="C61" s="6">
        <v>0.32380896933576575</v>
      </c>
      <c r="D61" s="6">
        <v>0.41572823141088006</v>
      </c>
      <c r="E61" s="6">
        <v>0.39490540592623397</v>
      </c>
      <c r="F61" s="6">
        <v>1.0327390709703828</v>
      </c>
      <c r="G61" s="6">
        <v>1.4498148352177589</v>
      </c>
      <c r="H61" s="6">
        <v>3.1509103303716683</v>
      </c>
      <c r="I61" s="6">
        <v>3.1552583650154644</v>
      </c>
      <c r="J61" s="6">
        <v>3.9331481185756778</v>
      </c>
      <c r="K61" s="6">
        <v>3.2290782498253829</v>
      </c>
      <c r="L61" s="6">
        <v>0.36497015256127446</v>
      </c>
      <c r="M61" s="6">
        <v>3.22324641711077</v>
      </c>
      <c r="N61" s="6">
        <v>2.6035138209828586</v>
      </c>
      <c r="O61" s="6">
        <v>1.3947136834738074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28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50</v>
      </c>
      <c r="O69" s="4" t="s">
        <v>16</v>
      </c>
    </row>
    <row r="70" spans="1:15" x14ac:dyDescent="0.25">
      <c r="A70" t="s">
        <v>2</v>
      </c>
      <c r="B70" s="6">
        <v>5.4539999999999997</v>
      </c>
      <c r="C70" s="6">
        <v>5.2993329999999998</v>
      </c>
      <c r="D70" s="6">
        <v>5.1273330000000001</v>
      </c>
      <c r="E70" s="6">
        <v>5.2039999999999997</v>
      </c>
      <c r="F70" s="6">
        <v>5.2926669999999998</v>
      </c>
      <c r="G70" s="6">
        <v>5.2953330000000003</v>
      </c>
      <c r="H70" s="6">
        <v>5.1180000000000003</v>
      </c>
      <c r="I70" s="6">
        <v>5.1846670000000001</v>
      </c>
      <c r="J70" s="6">
        <v>5.282</v>
      </c>
      <c r="K70" s="6">
        <v>5.1580000000000004</v>
      </c>
      <c r="L70" s="6">
        <v>5.2771030000000003</v>
      </c>
      <c r="M70" s="6">
        <v>5.1934120000000004</v>
      </c>
      <c r="N70" s="6">
        <v>5.2190339999999997</v>
      </c>
      <c r="O70" s="6">
        <v>5.2447020000000002</v>
      </c>
    </row>
    <row r="71" spans="1:15" x14ac:dyDescent="0.25">
      <c r="A71" t="s">
        <v>3</v>
      </c>
      <c r="B71" s="6">
        <v>5.1619999999999999</v>
      </c>
      <c r="C71" s="6">
        <v>5.3419999999999996</v>
      </c>
      <c r="D71" s="6">
        <v>5.2880000000000003</v>
      </c>
      <c r="E71" s="6">
        <v>5.27</v>
      </c>
      <c r="F71" s="6">
        <v>5.4</v>
      </c>
      <c r="G71" s="6">
        <v>5.1639999999999997</v>
      </c>
      <c r="H71" s="6">
        <v>5.4980000000000002</v>
      </c>
      <c r="I71" s="6">
        <v>5.3</v>
      </c>
      <c r="J71" s="6">
        <v>5.1820000000000004</v>
      </c>
      <c r="K71" s="6">
        <v>5.1048</v>
      </c>
      <c r="L71" s="6">
        <v>5.3077240000000003</v>
      </c>
      <c r="M71" s="6">
        <v>5.2104439999999999</v>
      </c>
      <c r="N71" s="6">
        <v>5.2690669999999997</v>
      </c>
      <c r="O71" s="6">
        <v>5.2812409999999996</v>
      </c>
    </row>
    <row r="72" spans="1:15" x14ac:dyDescent="0.25">
      <c r="A72" t="s">
        <v>24</v>
      </c>
      <c r="B72" s="6">
        <v>5.6980000000000004</v>
      </c>
      <c r="C72" s="6">
        <v>5.734</v>
      </c>
      <c r="D72" s="6">
        <v>5.7833329999999998</v>
      </c>
      <c r="E72" s="6">
        <v>5.6920000000000002</v>
      </c>
      <c r="F72" s="6">
        <v>5.7626670000000004</v>
      </c>
      <c r="G72" s="6">
        <v>5.3826669999999996</v>
      </c>
      <c r="H72" s="6">
        <v>5.5140000000000002</v>
      </c>
      <c r="I72" s="6">
        <v>5.4853329999999998</v>
      </c>
      <c r="J72" s="6">
        <v>5.4466669999999997</v>
      </c>
      <c r="K72" s="6">
        <v>5.3167999999999997</v>
      </c>
      <c r="L72" s="6">
        <v>5.7365519999999997</v>
      </c>
      <c r="M72" s="6">
        <v>5.4571110000000003</v>
      </c>
      <c r="N72" s="6">
        <v>5.4321330000000003</v>
      </c>
      <c r="O72" s="6">
        <v>5.584759</v>
      </c>
    </row>
    <row r="73" spans="1:15" x14ac:dyDescent="0.25">
      <c r="A73" t="s">
        <v>17</v>
      </c>
      <c r="B73" s="6">
        <v>4.383</v>
      </c>
      <c r="C73" s="6">
        <v>4.4020000000000001</v>
      </c>
      <c r="D73" s="6">
        <v>4.8</v>
      </c>
      <c r="E73" s="6">
        <v>4.565143</v>
      </c>
      <c r="F73" s="6">
        <v>4.5072000000000001</v>
      </c>
      <c r="G73" s="6">
        <v>4.0411429999999999</v>
      </c>
      <c r="H73" s="6">
        <v>3.9935999999999998</v>
      </c>
      <c r="I73" s="6">
        <v>4.782667</v>
      </c>
      <c r="J73" s="6">
        <v>4.9126669999999999</v>
      </c>
      <c r="K73" s="6">
        <v>4.5312000000000001</v>
      </c>
      <c r="L73" s="6">
        <v>4.5692409999999999</v>
      </c>
      <c r="M73" s="6">
        <v>4.754588</v>
      </c>
      <c r="N73" s="6">
        <v>4.4511719999999997</v>
      </c>
      <c r="O73" s="6">
        <v>4.5102070000000003</v>
      </c>
    </row>
    <row r="74" spans="1:15" x14ac:dyDescent="0.25">
      <c r="A74" t="s">
        <v>18</v>
      </c>
      <c r="B74" s="6">
        <v>5.7050000000000001</v>
      </c>
      <c r="C74" s="6">
        <v>5.7786670000000004</v>
      </c>
      <c r="D74" s="6">
        <v>5.8186669999999996</v>
      </c>
      <c r="E74" s="6">
        <v>5.9059999999999997</v>
      </c>
      <c r="F74" s="6">
        <v>5.6779999999999999</v>
      </c>
      <c r="G74" s="6">
        <v>5.6779999999999999</v>
      </c>
      <c r="H74" s="6">
        <v>5.9260000000000002</v>
      </c>
      <c r="I74" s="6">
        <v>5.8380000000000001</v>
      </c>
      <c r="J74" s="6">
        <v>5.7519999999999998</v>
      </c>
      <c r="K74" s="6">
        <v>6.0449999999999999</v>
      </c>
      <c r="L74" s="6">
        <v>5.7550340000000002</v>
      </c>
      <c r="M74" s="6">
        <v>5.8557649999999999</v>
      </c>
      <c r="N74" s="6">
        <v>5.8329659999999999</v>
      </c>
      <c r="O74" s="6">
        <v>5.7936839999999998</v>
      </c>
    </row>
    <row r="75" spans="1:15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x14ac:dyDescent="0.25">
      <c r="A76" t="s">
        <v>19</v>
      </c>
      <c r="B76" s="6">
        <v>5.641</v>
      </c>
      <c r="C76" s="6">
        <v>5.4686669999999999</v>
      </c>
      <c r="D76" s="6">
        <v>5.452</v>
      </c>
      <c r="E76" s="6">
        <v>5.5119999999999996</v>
      </c>
      <c r="F76" s="6">
        <v>5.467333</v>
      </c>
      <c r="G76" s="6">
        <v>5.4660000000000002</v>
      </c>
      <c r="H76" s="6">
        <v>5.6420000000000003</v>
      </c>
      <c r="I76" s="6">
        <v>5.5186669999999998</v>
      </c>
      <c r="J76" s="6">
        <v>5.4453329999999998</v>
      </c>
      <c r="K76" s="6">
        <v>5.9695999999999998</v>
      </c>
      <c r="L76" s="6">
        <v>5.4811030000000001</v>
      </c>
      <c r="M76" s="6">
        <v>5.6254119999999999</v>
      </c>
      <c r="N76" s="6">
        <v>5.5958620000000003</v>
      </c>
      <c r="O76" s="6">
        <v>5.5384830000000003</v>
      </c>
    </row>
    <row r="77" spans="1:15" x14ac:dyDescent="0.25">
      <c r="A77" t="s">
        <v>20</v>
      </c>
      <c r="B77" s="6">
        <v>5.6020000000000003</v>
      </c>
      <c r="C77" s="6">
        <v>5.7519999999999998</v>
      </c>
      <c r="D77" s="6">
        <v>6.0866670000000003</v>
      </c>
      <c r="E77" s="6">
        <v>5.7066670000000004</v>
      </c>
      <c r="F77" s="6">
        <v>14.092000000000001</v>
      </c>
      <c r="G77" s="6">
        <v>6.4474289999999996</v>
      </c>
      <c r="H77" s="6">
        <v>5.6713329999999997</v>
      </c>
      <c r="I77" s="6">
        <v>5.4133329999999997</v>
      </c>
      <c r="J77" s="6">
        <v>3.1960000000000002</v>
      </c>
      <c r="K77" s="6">
        <v>5.6639999999999997</v>
      </c>
      <c r="L77" s="6">
        <v>7.5204139999999997</v>
      </c>
      <c r="M77" s="6">
        <v>5.2560000000000002</v>
      </c>
      <c r="N77" s="6">
        <v>6.218</v>
      </c>
      <c r="O77" s="6">
        <v>6.78688</v>
      </c>
    </row>
    <row r="78" spans="1:15" x14ac:dyDescent="0.25">
      <c r="A78" t="s">
        <v>21</v>
      </c>
      <c r="B78" s="6">
        <v>5.524</v>
      </c>
      <c r="C78" s="6">
        <v>5.5993329999999997</v>
      </c>
      <c r="D78" s="6">
        <v>5.5053330000000003</v>
      </c>
      <c r="E78" s="6">
        <v>5.8553329999999999</v>
      </c>
      <c r="F78" s="6">
        <v>5.6</v>
      </c>
      <c r="G78" s="6">
        <v>5.6253330000000004</v>
      </c>
      <c r="H78" s="6">
        <v>5.9</v>
      </c>
      <c r="I78" s="6">
        <v>5.5640000000000001</v>
      </c>
      <c r="J78" s="6">
        <v>5.7053330000000004</v>
      </c>
      <c r="K78" s="6">
        <v>5.5495999999999999</v>
      </c>
      <c r="L78" s="6">
        <v>5.6241380000000003</v>
      </c>
      <c r="M78" s="6">
        <v>5.7035559999999998</v>
      </c>
      <c r="N78" s="6">
        <v>5.6526670000000001</v>
      </c>
      <c r="O78" s="6">
        <v>5.6485519999999996</v>
      </c>
    </row>
    <row r="79" spans="1:15" x14ac:dyDescent="0.25">
      <c r="A79" t="s">
        <v>5</v>
      </c>
      <c r="B79" s="6">
        <v>5.2160000000000002</v>
      </c>
      <c r="C79" s="6">
        <v>5.0186669999999998</v>
      </c>
      <c r="D79" s="6">
        <v>5.0860000000000003</v>
      </c>
      <c r="E79" s="6">
        <v>5.1093330000000003</v>
      </c>
      <c r="F79" s="6">
        <v>5.0673329999999996</v>
      </c>
      <c r="G79" s="6">
        <v>5.0250000000000004</v>
      </c>
      <c r="H79" s="6" t="s">
        <v>58</v>
      </c>
      <c r="I79" s="6" t="s">
        <v>58</v>
      </c>
      <c r="J79" s="6" t="s">
        <v>58</v>
      </c>
      <c r="K79" s="6" t="s">
        <v>58</v>
      </c>
      <c r="L79" s="6">
        <v>5.0964140000000002</v>
      </c>
      <c r="M79" s="6" t="s">
        <v>58</v>
      </c>
      <c r="N79" s="6">
        <v>5.0423999999999998</v>
      </c>
      <c r="O79" s="6">
        <v>5.087758</v>
      </c>
    </row>
    <row r="80" spans="1:15" x14ac:dyDescent="0.25">
      <c r="A80" t="s">
        <v>22</v>
      </c>
      <c r="B80" s="6">
        <v>5.6139999999999999</v>
      </c>
      <c r="C80" s="6">
        <v>5.36</v>
      </c>
      <c r="D80" s="6">
        <v>5.8659999999999997</v>
      </c>
      <c r="E80" s="6">
        <v>5.6779999999999999</v>
      </c>
      <c r="F80" s="6">
        <v>5.3253329999999997</v>
      </c>
      <c r="G80" s="6">
        <v>6.75</v>
      </c>
      <c r="H80" s="6">
        <v>6.3686670000000003</v>
      </c>
      <c r="I80" s="6">
        <v>5.8680000000000003</v>
      </c>
      <c r="J80" s="6">
        <v>5.8019999999999996</v>
      </c>
      <c r="K80" s="6">
        <v>6.8029999999999999</v>
      </c>
      <c r="L80" s="6">
        <v>5.5553100000000004</v>
      </c>
      <c r="M80" s="6">
        <v>6.1677650000000002</v>
      </c>
      <c r="N80" s="6">
        <v>6.227862</v>
      </c>
      <c r="O80" s="6">
        <v>5.9131229999999997</v>
      </c>
    </row>
    <row r="81" spans="1:15" x14ac:dyDescent="0.25">
      <c r="A81" t="s">
        <v>23</v>
      </c>
      <c r="B81" s="6">
        <v>4.9009999999999998</v>
      </c>
      <c r="C81" s="6">
        <v>5.1066669999999998</v>
      </c>
      <c r="D81" s="6">
        <v>4.951333</v>
      </c>
      <c r="E81" s="6">
        <v>5.0199999999999996</v>
      </c>
      <c r="F81" s="6">
        <v>5.1766670000000001</v>
      </c>
      <c r="G81" s="6">
        <v>4.8879999999999999</v>
      </c>
      <c r="H81" s="6">
        <v>5.1706669999999999</v>
      </c>
      <c r="I81" s="6">
        <v>4.9173330000000002</v>
      </c>
      <c r="J81" s="6">
        <v>4.9640000000000004</v>
      </c>
      <c r="K81" s="6">
        <v>5.3144</v>
      </c>
      <c r="L81" s="6">
        <v>5.0382069999999999</v>
      </c>
      <c r="M81" s="6">
        <v>5.0291110000000003</v>
      </c>
      <c r="N81" s="6">
        <v>5.0491999999999999</v>
      </c>
      <c r="O81" s="6">
        <v>5.04</v>
      </c>
    </row>
    <row r="82" spans="1:15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x14ac:dyDescent="0.25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x14ac:dyDescent="0.25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x14ac:dyDescent="0.2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x14ac:dyDescent="0.2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x14ac:dyDescent="0.2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x14ac:dyDescent="0.2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ht="15" customHeight="1" x14ac:dyDescent="0.2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x14ac:dyDescent="0.2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x14ac:dyDescent="0.25">
      <c r="A94" s="3" t="s">
        <v>25</v>
      </c>
      <c r="B94" s="8">
        <v>5.3545454545454536</v>
      </c>
      <c r="C94" s="8">
        <v>5.3510303636363634</v>
      </c>
      <c r="D94" s="8">
        <v>5.4331514545454533</v>
      </c>
      <c r="E94" s="8">
        <v>5.4107705454545449</v>
      </c>
      <c r="F94" s="8">
        <v>6.1244727272727264</v>
      </c>
      <c r="G94" s="8">
        <v>5.4329913636363631</v>
      </c>
      <c r="H94" s="8">
        <v>5.4802267000000002</v>
      </c>
      <c r="I94" s="8">
        <v>5.3872</v>
      </c>
      <c r="J94" s="8">
        <v>5.1687999999999992</v>
      </c>
      <c r="K94" s="8">
        <v>5.5456399999999997</v>
      </c>
      <c r="L94" s="8">
        <v>5.541930909090909</v>
      </c>
      <c r="M94" s="8">
        <v>5.4253163999999998</v>
      </c>
      <c r="N94" s="8">
        <v>5.4536693636363642</v>
      </c>
      <c r="O94" s="8">
        <v>5.493580818181818</v>
      </c>
    </row>
    <row r="95" spans="1:15" x14ac:dyDescent="0.25">
      <c r="A95" t="s">
        <v>4</v>
      </c>
      <c r="B95" s="6">
        <v>0.41180878175103647</v>
      </c>
      <c r="C95" s="6">
        <v>0.40490494825237011</v>
      </c>
      <c r="D95" s="6">
        <v>0.41945119108314938</v>
      </c>
      <c r="E95" s="6">
        <v>0.41381327358758413</v>
      </c>
      <c r="F95" s="6">
        <v>2.6646852227449362</v>
      </c>
      <c r="G95" s="6">
        <v>0.73186492608517795</v>
      </c>
      <c r="H95" s="6">
        <v>0.63818255005376545</v>
      </c>
      <c r="I95" s="6">
        <v>0.35404059926228798</v>
      </c>
      <c r="J95" s="6">
        <v>0.75975786958419966</v>
      </c>
      <c r="K95" s="6">
        <v>0.62393146917127695</v>
      </c>
      <c r="L95" s="6">
        <v>0.74375117664518087</v>
      </c>
      <c r="M95" s="6">
        <v>0.4203775405654091</v>
      </c>
      <c r="N95" s="6">
        <v>0.53052755107784422</v>
      </c>
      <c r="O95" s="6">
        <v>0.58459616137206927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29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50</v>
      </c>
      <c r="O103" s="4" t="s">
        <v>16</v>
      </c>
    </row>
    <row r="104" spans="1:15" x14ac:dyDescent="0.25">
      <c r="A104" t="s">
        <v>2</v>
      </c>
      <c r="B104" s="6">
        <v>10.076000000000001</v>
      </c>
      <c r="C104" s="6">
        <v>10.02</v>
      </c>
      <c r="D104" s="6">
        <v>10.091333000000001</v>
      </c>
      <c r="E104" s="6">
        <v>10.010667</v>
      </c>
      <c r="F104" s="6">
        <v>9.9333329999999993</v>
      </c>
      <c r="G104" s="6">
        <v>10.263999999999999</v>
      </c>
      <c r="H104" s="6">
        <v>9.8866669999999992</v>
      </c>
      <c r="I104" s="6">
        <v>10.125999999999999</v>
      </c>
      <c r="J104" s="6">
        <v>9.9093330000000002</v>
      </c>
      <c r="K104" s="6">
        <v>10.037000000000001</v>
      </c>
      <c r="L104" s="6">
        <v>10.030068999999999</v>
      </c>
      <c r="M104" s="6">
        <v>10.021647</v>
      </c>
      <c r="N104" s="6">
        <v>10.041240999999999</v>
      </c>
      <c r="O104" s="6">
        <v>10.037474</v>
      </c>
    </row>
    <row r="105" spans="1:15" x14ac:dyDescent="0.25">
      <c r="A105" t="s">
        <v>3</v>
      </c>
      <c r="B105" s="6">
        <v>10.006</v>
      </c>
      <c r="C105" s="6">
        <v>10.041333</v>
      </c>
      <c r="D105" s="6">
        <v>10.021333</v>
      </c>
      <c r="E105" s="6">
        <v>10.036</v>
      </c>
      <c r="F105" s="6">
        <v>10.117333</v>
      </c>
      <c r="G105" s="6">
        <v>9.94</v>
      </c>
      <c r="H105" s="6">
        <v>10.044667</v>
      </c>
      <c r="I105" s="6">
        <v>10.108667000000001</v>
      </c>
      <c r="J105" s="6">
        <v>10.099333</v>
      </c>
      <c r="K105" s="6">
        <v>9.8472000000000008</v>
      </c>
      <c r="L105" s="6">
        <v>10.05269</v>
      </c>
      <c r="M105" s="6">
        <v>10.038221999999999</v>
      </c>
      <c r="N105" s="6">
        <v>10.033067000000001</v>
      </c>
      <c r="O105" s="6">
        <v>10.033103000000001</v>
      </c>
    </row>
    <row r="106" spans="1:15" x14ac:dyDescent="0.25">
      <c r="A106" t="s">
        <v>24</v>
      </c>
      <c r="B106" s="6">
        <v>9.9629999999999992</v>
      </c>
      <c r="C106" s="6">
        <v>10.060667</v>
      </c>
      <c r="D106" s="6">
        <v>10.034000000000001</v>
      </c>
      <c r="E106" s="6">
        <v>9.9793330000000005</v>
      </c>
      <c r="F106" s="6">
        <v>10.111333</v>
      </c>
      <c r="G106" s="6">
        <v>9.9540000000000006</v>
      </c>
      <c r="H106" s="6">
        <v>10.115333</v>
      </c>
      <c r="I106" s="6">
        <v>9.9706670000000006</v>
      </c>
      <c r="J106" s="6">
        <v>10.074667</v>
      </c>
      <c r="K106" s="6">
        <v>9.9976000000000003</v>
      </c>
      <c r="L106" s="6">
        <v>10.032552000000001</v>
      </c>
      <c r="M106" s="6">
        <v>10.031333</v>
      </c>
      <c r="N106" s="6">
        <v>10.034667000000001</v>
      </c>
      <c r="O106" s="6">
        <v>10.027931000000001</v>
      </c>
    </row>
    <row r="107" spans="1:15" x14ac:dyDescent="0.25">
      <c r="A107" t="s">
        <v>17</v>
      </c>
      <c r="B107" s="6">
        <v>9.7379999999999995</v>
      </c>
      <c r="C107" s="6">
        <v>9.6066669999999998</v>
      </c>
      <c r="D107" s="6">
        <v>9.9640000000000004</v>
      </c>
      <c r="E107" s="6">
        <v>10.076000000000001</v>
      </c>
      <c r="F107" s="6">
        <v>10.068</v>
      </c>
      <c r="G107" s="6">
        <v>10.012570999999999</v>
      </c>
      <c r="H107" s="6">
        <v>9.9391999999999996</v>
      </c>
      <c r="I107" s="6">
        <v>10.029999999999999</v>
      </c>
      <c r="J107" s="6">
        <v>10.068</v>
      </c>
      <c r="K107" s="6">
        <v>10.104799999999999</v>
      </c>
      <c r="L107" s="6">
        <v>9.8911719999999992</v>
      </c>
      <c r="M107" s="6">
        <v>10.065412</v>
      </c>
      <c r="N107" s="6">
        <v>10.030897</v>
      </c>
      <c r="O107" s="6">
        <v>9.9610339999999997</v>
      </c>
    </row>
    <row r="108" spans="1:15" x14ac:dyDescent="0.25">
      <c r="A108" t="s">
        <v>18</v>
      </c>
      <c r="B108" s="6">
        <v>9.9689999999999994</v>
      </c>
      <c r="C108" s="6">
        <v>9.9280000000000008</v>
      </c>
      <c r="D108" s="6">
        <v>10.041333</v>
      </c>
      <c r="E108" s="6">
        <v>10.012667</v>
      </c>
      <c r="F108" s="6">
        <v>10.013999999999999</v>
      </c>
      <c r="G108" s="6">
        <v>10.032667</v>
      </c>
      <c r="H108" s="6">
        <v>10.037333</v>
      </c>
      <c r="I108" s="6">
        <v>10.172000000000001</v>
      </c>
      <c r="J108" s="6">
        <v>9.8260000000000005</v>
      </c>
      <c r="K108" s="6">
        <v>10.0504</v>
      </c>
      <c r="L108" s="6">
        <v>10.014483</v>
      </c>
      <c r="M108" s="6">
        <v>10.025556</v>
      </c>
      <c r="N108" s="6">
        <v>10.0236</v>
      </c>
      <c r="O108" s="6">
        <v>10.018621</v>
      </c>
    </row>
    <row r="109" spans="1:15" x14ac:dyDescent="0.25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1:15" x14ac:dyDescent="0.25">
      <c r="A110" t="s">
        <v>19</v>
      </c>
      <c r="B110" s="6">
        <v>9.8849999999999998</v>
      </c>
      <c r="C110" s="6">
        <v>10.092000000000001</v>
      </c>
      <c r="D110" s="6">
        <v>9.9826669999999993</v>
      </c>
      <c r="E110" s="6">
        <v>10.045332999999999</v>
      </c>
      <c r="F110" s="6">
        <v>10.046666999999999</v>
      </c>
      <c r="G110" s="6">
        <v>10.019333</v>
      </c>
      <c r="H110" s="6">
        <v>10.062666999999999</v>
      </c>
      <c r="I110" s="6">
        <v>9.9306669999999997</v>
      </c>
      <c r="J110" s="6">
        <v>10.050000000000001</v>
      </c>
      <c r="K110" s="6">
        <v>10.016</v>
      </c>
      <c r="L110" s="6">
        <v>10.046207000000001</v>
      </c>
      <c r="M110" s="6">
        <v>9.9978820000000006</v>
      </c>
      <c r="N110" s="6">
        <v>10.015724000000001</v>
      </c>
      <c r="O110" s="6">
        <v>10.030965999999999</v>
      </c>
    </row>
    <row r="111" spans="1:15" x14ac:dyDescent="0.25">
      <c r="A111" t="s">
        <v>20</v>
      </c>
      <c r="B111" s="6">
        <v>10.182</v>
      </c>
      <c r="C111" s="6">
        <v>9.9433330000000009</v>
      </c>
      <c r="D111" s="6">
        <v>9.9446670000000008</v>
      </c>
      <c r="E111" s="6">
        <v>10.185333</v>
      </c>
      <c r="F111" s="6">
        <v>8.234</v>
      </c>
      <c r="G111" s="6">
        <v>9.9811429999999994</v>
      </c>
      <c r="H111" s="6">
        <v>10.268667000000001</v>
      </c>
      <c r="I111" s="6">
        <v>9.9120000000000008</v>
      </c>
      <c r="J111" s="6">
        <v>10.488799999999999</v>
      </c>
      <c r="K111" s="6">
        <v>9.2720000000000002</v>
      </c>
      <c r="L111" s="6">
        <v>9.6663449999999997</v>
      </c>
      <c r="M111" s="6">
        <v>9.7406670000000002</v>
      </c>
      <c r="N111" s="6">
        <v>9.9887739999999994</v>
      </c>
      <c r="O111" s="6">
        <v>9.8303729999999998</v>
      </c>
    </row>
    <row r="112" spans="1:15" x14ac:dyDescent="0.25">
      <c r="A112" t="s">
        <v>21</v>
      </c>
      <c r="B112" s="6">
        <v>10.147</v>
      </c>
      <c r="C112" s="6">
        <v>9.983333</v>
      </c>
      <c r="D112" s="6">
        <v>10.025333</v>
      </c>
      <c r="E112" s="6">
        <v>10.053333</v>
      </c>
      <c r="F112" s="6">
        <v>10.01</v>
      </c>
      <c r="G112" s="6">
        <v>10.044667</v>
      </c>
      <c r="H112" s="6">
        <v>9.8693329999999992</v>
      </c>
      <c r="I112" s="6">
        <v>10.165333</v>
      </c>
      <c r="J112" s="6">
        <v>10.183999999999999</v>
      </c>
      <c r="K112" s="6">
        <v>9.9160000000000004</v>
      </c>
      <c r="L112" s="6">
        <v>10.021379</v>
      </c>
      <c r="M112" s="6">
        <v>10.071555999999999</v>
      </c>
      <c r="N112" s="6">
        <v>10.041867</v>
      </c>
      <c r="O112" s="6">
        <v>10.03069</v>
      </c>
    </row>
    <row r="113" spans="1:15" x14ac:dyDescent="0.25">
      <c r="A113" t="s">
        <v>5</v>
      </c>
      <c r="B113" s="6">
        <v>10.14</v>
      </c>
      <c r="C113" s="6">
        <v>9.9946669999999997</v>
      </c>
      <c r="D113" s="6">
        <v>9.9853330000000007</v>
      </c>
      <c r="E113" s="6">
        <v>10.102</v>
      </c>
      <c r="F113" s="6">
        <v>10.036</v>
      </c>
      <c r="G113" s="6">
        <v>8.6034290000000002</v>
      </c>
      <c r="H113" s="6">
        <v>10.071999999999999</v>
      </c>
      <c r="I113" s="6">
        <v>9.9920000000000009</v>
      </c>
      <c r="J113" s="6">
        <v>9.9433330000000009</v>
      </c>
      <c r="K113" s="6">
        <v>10.223000000000001</v>
      </c>
      <c r="L113" s="6">
        <v>10.030759</v>
      </c>
      <c r="M113" s="6">
        <v>10.067529</v>
      </c>
      <c r="N113" s="6">
        <v>9.7121329999999997</v>
      </c>
      <c r="O113" s="6">
        <v>9.8629660000000001</v>
      </c>
    </row>
    <row r="114" spans="1:15" x14ac:dyDescent="0.25">
      <c r="A114" t="s">
        <v>22</v>
      </c>
      <c r="B114" s="6">
        <v>10.006</v>
      </c>
      <c r="C114" s="6">
        <v>9.9653329999999993</v>
      </c>
      <c r="D114" s="6">
        <v>9.9926670000000009</v>
      </c>
      <c r="E114" s="6">
        <v>9.9160000000000004</v>
      </c>
      <c r="F114" s="6">
        <v>10.298667</v>
      </c>
      <c r="G114" s="6">
        <v>9.89</v>
      </c>
      <c r="H114" s="6">
        <v>9.7140000000000004</v>
      </c>
      <c r="I114" s="6">
        <v>10.210667000000001</v>
      </c>
      <c r="J114" s="6">
        <v>10.177333000000001</v>
      </c>
      <c r="K114" s="6">
        <v>9.8735999999999997</v>
      </c>
      <c r="L114" s="6">
        <v>10.043585999999999</v>
      </c>
      <c r="M114" s="6">
        <v>9.9740000000000002</v>
      </c>
      <c r="N114" s="6">
        <v>10.040800000000001</v>
      </c>
      <c r="O114" s="6">
        <v>10.010069</v>
      </c>
    </row>
    <row r="115" spans="1:15" x14ac:dyDescent="0.25">
      <c r="A115" t="s">
        <v>23</v>
      </c>
      <c r="B115" s="6">
        <v>10.233000000000001</v>
      </c>
      <c r="C115" s="6">
        <v>9.9393329999999995</v>
      </c>
      <c r="D115" s="6">
        <v>10.016</v>
      </c>
      <c r="E115" s="6">
        <v>10.046666999999999</v>
      </c>
      <c r="F115" s="6">
        <v>9.967333</v>
      </c>
      <c r="G115" s="6">
        <v>10.037333</v>
      </c>
      <c r="H115" s="6">
        <v>10.115333</v>
      </c>
      <c r="I115" s="6">
        <v>9.9499999999999993</v>
      </c>
      <c r="J115" s="6">
        <v>10.006</v>
      </c>
      <c r="K115" s="6">
        <v>10.0664</v>
      </c>
      <c r="L115" s="6">
        <v>10.030759</v>
      </c>
      <c r="M115" s="6">
        <v>10.040222</v>
      </c>
      <c r="N115" s="6">
        <v>10.033733</v>
      </c>
      <c r="O115" s="6">
        <v>10.032344999999999</v>
      </c>
    </row>
    <row r="116" spans="1:15" x14ac:dyDescent="0.25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1:15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1:15" x14ac:dyDescent="0.25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1:15" x14ac:dyDescent="0.2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x14ac:dyDescent="0.2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ht="15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x14ac:dyDescent="0.2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8" spans="1:15" x14ac:dyDescent="0.25">
      <c r="A128" s="3" t="s">
        <v>25</v>
      </c>
      <c r="B128" s="8">
        <v>10.031363636363638</v>
      </c>
      <c r="C128" s="8">
        <v>9.9613332727272716</v>
      </c>
      <c r="D128" s="8">
        <v>10.008969636363638</v>
      </c>
      <c r="E128" s="8">
        <v>10.042121181818182</v>
      </c>
      <c r="F128" s="8">
        <v>9.8942423636363639</v>
      </c>
      <c r="G128" s="8">
        <v>9.8890130000000021</v>
      </c>
      <c r="H128" s="8">
        <v>10.011381818181819</v>
      </c>
      <c r="I128" s="8">
        <v>10.051636454545458</v>
      </c>
      <c r="J128" s="8">
        <v>10.075163545454545</v>
      </c>
      <c r="K128" s="8">
        <v>9.945818181818181</v>
      </c>
      <c r="L128" s="8">
        <v>9.98727281818182</v>
      </c>
      <c r="M128" s="8">
        <v>10.006729636363637</v>
      </c>
      <c r="N128" s="8">
        <v>9.99968209090909</v>
      </c>
      <c r="O128" s="8">
        <v>9.9886883636363635</v>
      </c>
    </row>
    <row r="129" spans="1:15" x14ac:dyDescent="0.25">
      <c r="A129" t="s">
        <v>4</v>
      </c>
      <c r="B129" s="6">
        <v>0.14416953404049918</v>
      </c>
      <c r="C129" s="6">
        <v>0.12888023174024091</v>
      </c>
      <c r="D129" s="6">
        <v>4.0744399579016259E-2</v>
      </c>
      <c r="E129" s="6">
        <v>6.8660650075306071E-2</v>
      </c>
      <c r="F129" s="6">
        <v>0.55901645979278158</v>
      </c>
      <c r="G129" s="6">
        <v>0.43677988852830651</v>
      </c>
      <c r="H129" s="6">
        <v>0.15009039791926621</v>
      </c>
      <c r="I129" s="6">
        <v>0.1079490781001522</v>
      </c>
      <c r="J129" s="6">
        <v>0.17504089471512829</v>
      </c>
      <c r="K129" s="6">
        <v>0.24766193820682986</v>
      </c>
      <c r="L129" s="6">
        <v>0.11520472680564661</v>
      </c>
      <c r="M129" s="6">
        <v>9.3046906812932401E-2</v>
      </c>
      <c r="N129" s="6">
        <v>9.6593270085917143E-2</v>
      </c>
      <c r="O129" s="6">
        <v>7.3714208861348704E-2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30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50</v>
      </c>
      <c r="O137" s="4" t="s">
        <v>16</v>
      </c>
    </row>
    <row r="138" spans="1:15" x14ac:dyDescent="0.25">
      <c r="A138" t="s">
        <v>2</v>
      </c>
      <c r="B138" s="6">
        <v>0.45128600000000002</v>
      </c>
      <c r="C138" s="6">
        <v>0.47234199999999998</v>
      </c>
      <c r="D138" s="6">
        <v>0.49329000000000001</v>
      </c>
      <c r="E138" s="6">
        <v>0.46579500000000001</v>
      </c>
      <c r="F138" s="6">
        <v>0.479244</v>
      </c>
      <c r="G138" s="6">
        <v>0.47656500000000002</v>
      </c>
      <c r="H138" s="6">
        <v>0.47927599999999998</v>
      </c>
      <c r="I138" s="6">
        <v>0.48755399999999999</v>
      </c>
      <c r="J138" s="6">
        <v>0.47079599999999999</v>
      </c>
      <c r="K138" s="6">
        <v>0.59856900000000002</v>
      </c>
      <c r="L138" s="6">
        <v>0.47395700000000002</v>
      </c>
      <c r="M138" s="6">
        <v>0.51334199999999996</v>
      </c>
      <c r="N138" s="6">
        <v>0.49775599999999998</v>
      </c>
      <c r="O138" s="6">
        <v>0.486599</v>
      </c>
    </row>
    <row r="139" spans="1:15" x14ac:dyDescent="0.25">
      <c r="A139" t="s">
        <v>3</v>
      </c>
      <c r="B139" s="6">
        <v>0.48421599999999998</v>
      </c>
      <c r="C139" s="6">
        <v>0.467976</v>
      </c>
      <c r="D139" s="6">
        <v>0.47221999999999997</v>
      </c>
      <c r="E139" s="6">
        <v>0.47475000000000001</v>
      </c>
      <c r="F139" s="6">
        <v>0.46624399999999999</v>
      </c>
      <c r="G139" s="6">
        <v>0.48023900000000003</v>
      </c>
      <c r="H139" s="6">
        <v>0.45261000000000001</v>
      </c>
      <c r="I139" s="6">
        <v>0.47570400000000002</v>
      </c>
      <c r="J139" s="6">
        <v>0.48766500000000002</v>
      </c>
      <c r="K139" s="6">
        <v>0.48091699999999998</v>
      </c>
      <c r="L139" s="6">
        <v>0.47198499999999999</v>
      </c>
      <c r="M139" s="6">
        <v>0.48101899999999997</v>
      </c>
      <c r="N139" s="6">
        <v>0.474856</v>
      </c>
      <c r="O139" s="6">
        <v>0.473611</v>
      </c>
    </row>
    <row r="140" spans="1:15" x14ac:dyDescent="0.25">
      <c r="A140" t="s">
        <v>24</v>
      </c>
      <c r="B140" s="6">
        <v>0.42798599999999998</v>
      </c>
      <c r="C140" s="6">
        <v>0.43002899999999999</v>
      </c>
      <c r="D140" s="6">
        <v>0.42267399999999999</v>
      </c>
      <c r="E140" s="6">
        <v>0.42954399999999998</v>
      </c>
      <c r="F140" s="6">
        <v>0.42941400000000002</v>
      </c>
      <c r="G140" s="6">
        <v>0.45906999999999998</v>
      </c>
      <c r="H140" s="6">
        <v>0.45508500000000002</v>
      </c>
      <c r="I140" s="6">
        <v>0.45013999999999998</v>
      </c>
      <c r="J140" s="6">
        <v>0.45927400000000002</v>
      </c>
      <c r="K140" s="6">
        <v>0.46818399999999999</v>
      </c>
      <c r="L140" s="6">
        <v>0.42783300000000002</v>
      </c>
      <c r="M140" s="6">
        <v>0.45611499999999999</v>
      </c>
      <c r="N140" s="6">
        <v>0.45868399999999998</v>
      </c>
      <c r="O140" s="6">
        <v>0.44292199999999998</v>
      </c>
    </row>
    <row r="141" spans="1:15" x14ac:dyDescent="0.25">
      <c r="A141" t="s">
        <v>17</v>
      </c>
      <c r="B141" s="6">
        <v>0.52373899999999995</v>
      </c>
      <c r="C141" s="6">
        <v>0.54901500000000003</v>
      </c>
      <c r="D141" s="6">
        <v>0.51932800000000001</v>
      </c>
      <c r="E141" s="6">
        <v>0.54288000000000003</v>
      </c>
      <c r="F141" s="6">
        <v>0.55638799999999999</v>
      </c>
      <c r="G141" s="6">
        <v>0.59409000000000001</v>
      </c>
      <c r="H141" s="6">
        <v>0.59044300000000005</v>
      </c>
      <c r="I141" s="6">
        <v>0.53478000000000003</v>
      </c>
      <c r="J141" s="6">
        <v>0.51306799999999997</v>
      </c>
      <c r="K141" s="6">
        <v>0.61775500000000005</v>
      </c>
      <c r="L141" s="6">
        <v>0.53849999999999998</v>
      </c>
      <c r="M141" s="6">
        <v>0.55520099999999994</v>
      </c>
      <c r="N141" s="6">
        <v>0.57014900000000002</v>
      </c>
      <c r="O141" s="6">
        <v>0.554593</v>
      </c>
    </row>
    <row r="142" spans="1:15" x14ac:dyDescent="0.25">
      <c r="A142" t="s">
        <v>18</v>
      </c>
      <c r="B142" s="6">
        <v>0.43480999999999997</v>
      </c>
      <c r="C142" s="6">
        <v>0.42943300000000001</v>
      </c>
      <c r="D142" s="6">
        <v>0.41602099999999997</v>
      </c>
      <c r="E142" s="6">
        <v>0.42603600000000003</v>
      </c>
      <c r="F142" s="6">
        <v>0.41916500000000001</v>
      </c>
      <c r="G142" s="6">
        <v>0.429205</v>
      </c>
      <c r="H142" s="6">
        <v>0.414495</v>
      </c>
      <c r="I142" s="6">
        <v>0.41237099999999999</v>
      </c>
      <c r="J142" s="6">
        <v>0.43279600000000001</v>
      </c>
      <c r="K142" s="6">
        <v>0.39873399999999998</v>
      </c>
      <c r="L142" s="6">
        <v>0.42619699999999999</v>
      </c>
      <c r="M142" s="6">
        <v>0.41472599999999998</v>
      </c>
      <c r="N142" s="6">
        <v>0.418852</v>
      </c>
      <c r="O142" s="6">
        <v>0.422182</v>
      </c>
    </row>
    <row r="143" spans="1:15" x14ac:dyDescent="0.2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1:15" x14ac:dyDescent="0.25">
      <c r="A144" t="s">
        <v>19</v>
      </c>
      <c r="B144" s="6">
        <v>0.44710699999999998</v>
      </c>
      <c r="C144" s="6">
        <v>0.44691199999999998</v>
      </c>
      <c r="D144" s="6">
        <v>0.45985999999999999</v>
      </c>
      <c r="E144" s="6">
        <v>0.44666299999999998</v>
      </c>
      <c r="F144" s="6">
        <v>0.45867200000000002</v>
      </c>
      <c r="G144" s="6">
        <v>0.45308100000000001</v>
      </c>
      <c r="H144" s="6">
        <v>0.44060700000000003</v>
      </c>
      <c r="I144" s="6">
        <v>0.44678699999999999</v>
      </c>
      <c r="J144" s="6">
        <v>0.45801900000000001</v>
      </c>
      <c r="K144" s="6">
        <v>0.55783300000000002</v>
      </c>
      <c r="L144" s="6">
        <v>0.45283400000000001</v>
      </c>
      <c r="M144" s="6">
        <v>0.48754599999999998</v>
      </c>
      <c r="N144" s="6">
        <v>0.47126499999999999</v>
      </c>
      <c r="O144" s="6">
        <v>0.46220600000000001</v>
      </c>
    </row>
    <row r="145" spans="1:15" x14ac:dyDescent="0.25">
      <c r="A145" t="s">
        <v>20</v>
      </c>
      <c r="B145" s="6">
        <v>0.42800100000000002</v>
      </c>
      <c r="C145" s="6">
        <v>0.43213200000000002</v>
      </c>
      <c r="D145" s="6">
        <v>0.39682400000000001</v>
      </c>
      <c r="E145" s="6">
        <v>0.42880200000000002</v>
      </c>
      <c r="F145" s="6">
        <v>0.211593</v>
      </c>
      <c r="G145" s="6">
        <v>0.36866500000000002</v>
      </c>
      <c r="H145" s="6">
        <v>0.43726300000000001</v>
      </c>
      <c r="I145" s="6">
        <v>0.86677800000000005</v>
      </c>
      <c r="J145" s="6">
        <v>1.3091489999999999</v>
      </c>
      <c r="K145" s="6">
        <v>0.447106</v>
      </c>
      <c r="L145" s="6">
        <v>0.41291</v>
      </c>
      <c r="M145" s="6">
        <v>0.86396700000000004</v>
      </c>
      <c r="N145" s="6">
        <v>0.67876800000000004</v>
      </c>
      <c r="O145" s="6">
        <v>0.55837999999999999</v>
      </c>
    </row>
    <row r="146" spans="1:15" x14ac:dyDescent="0.25">
      <c r="A146" t="s">
        <v>21</v>
      </c>
      <c r="B146" s="6">
        <v>0.455926</v>
      </c>
      <c r="C146" s="6">
        <v>0.43922800000000001</v>
      </c>
      <c r="D146" s="6">
        <v>0.45121899999999998</v>
      </c>
      <c r="E146" s="6">
        <v>0.420373</v>
      </c>
      <c r="F146" s="6">
        <v>0.44031300000000001</v>
      </c>
      <c r="G146" s="6">
        <v>0.43904100000000001</v>
      </c>
      <c r="H146" s="6">
        <v>0.40210699999999999</v>
      </c>
      <c r="I146" s="6">
        <v>0.45213599999999998</v>
      </c>
      <c r="J146" s="6">
        <v>0.441216</v>
      </c>
      <c r="K146" s="6">
        <v>0.44003199999999998</v>
      </c>
      <c r="L146" s="6">
        <v>0.43939899999999998</v>
      </c>
      <c r="M146" s="6">
        <v>0.43337799999999999</v>
      </c>
      <c r="N146" s="6">
        <v>0.43685299999999999</v>
      </c>
      <c r="O146" s="6">
        <v>0.43706499999999998</v>
      </c>
    </row>
    <row r="147" spans="1:15" x14ac:dyDescent="0.25">
      <c r="A147" t="s">
        <v>5</v>
      </c>
      <c r="B147" s="6">
        <v>0.48504199999999997</v>
      </c>
      <c r="C147" s="6">
        <v>0.49804700000000002</v>
      </c>
      <c r="D147" s="6">
        <v>0.49075000000000002</v>
      </c>
      <c r="E147" s="6">
        <v>0.49435600000000002</v>
      </c>
      <c r="F147" s="6">
        <v>0.49508999999999997</v>
      </c>
      <c r="G147" s="6">
        <v>0.95133000000000001</v>
      </c>
      <c r="H147" s="6">
        <v>1.4787889999999999</v>
      </c>
      <c r="I147" s="6">
        <v>1.4722150000000001</v>
      </c>
      <c r="J147" s="6">
        <v>1.4995780000000001</v>
      </c>
      <c r="K147" s="6">
        <v>1.49495</v>
      </c>
      <c r="L147" s="6">
        <v>0.49188700000000002</v>
      </c>
      <c r="M147" s="6">
        <v>1.4829429999999999</v>
      </c>
      <c r="N147" s="6">
        <v>1.3280540000000001</v>
      </c>
      <c r="O147" s="6">
        <v>0.92426399999999997</v>
      </c>
    </row>
    <row r="148" spans="1:15" x14ac:dyDescent="0.25">
      <c r="A148" t="s">
        <v>22</v>
      </c>
      <c r="B148" s="6">
        <v>0.44074099999999999</v>
      </c>
      <c r="C148" s="6">
        <v>0.46901799999999999</v>
      </c>
      <c r="D148" s="6">
        <v>0.41738399999999998</v>
      </c>
      <c r="E148" s="6">
        <v>0.43907099999999999</v>
      </c>
      <c r="F148" s="6">
        <v>0.44925599999999999</v>
      </c>
      <c r="G148" s="6">
        <v>0.336337</v>
      </c>
      <c r="H148" s="6">
        <v>0.37280400000000002</v>
      </c>
      <c r="I148" s="6">
        <v>0.40994799999999998</v>
      </c>
      <c r="J148" s="6">
        <v>0.41425400000000001</v>
      </c>
      <c r="K148" s="6">
        <v>0.33295400000000003</v>
      </c>
      <c r="L148" s="6">
        <v>0.44437399999999999</v>
      </c>
      <c r="M148" s="6">
        <v>0.38531399999999999</v>
      </c>
      <c r="N148" s="6">
        <v>0.37836900000000001</v>
      </c>
      <c r="O148" s="6">
        <v>0.40951199999999999</v>
      </c>
    </row>
    <row r="149" spans="1:15" x14ac:dyDescent="0.25">
      <c r="A149" t="s">
        <v>23</v>
      </c>
      <c r="B149" s="6">
        <v>0.51189899999999999</v>
      </c>
      <c r="C149" s="6">
        <v>0.49310799999999999</v>
      </c>
      <c r="D149" s="6">
        <v>0.50601799999999997</v>
      </c>
      <c r="E149" s="6">
        <v>0.49829699999999999</v>
      </c>
      <c r="F149" s="6">
        <v>0.48639199999999999</v>
      </c>
      <c r="G149" s="6">
        <v>0.500861</v>
      </c>
      <c r="H149" s="6">
        <v>0.49055900000000002</v>
      </c>
      <c r="I149" s="6">
        <v>0.51063899999999995</v>
      </c>
      <c r="J149" s="6">
        <v>0.49826799999999999</v>
      </c>
      <c r="K149" s="6">
        <v>0.50140899999999999</v>
      </c>
      <c r="L149" s="6">
        <v>0.50042799999999998</v>
      </c>
      <c r="M149" s="6">
        <v>0.501942</v>
      </c>
      <c r="N149" s="6">
        <v>0.49981500000000001</v>
      </c>
      <c r="O149" s="6">
        <v>0.50036899999999995</v>
      </c>
    </row>
    <row r="150" spans="1:15" x14ac:dyDescent="0.2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1:15" x14ac:dyDescent="0.2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1:15" x14ac:dyDescent="0.25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1:15" x14ac:dyDescent="0.2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1:15" x14ac:dyDescent="0.25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1:15" x14ac:dyDescent="0.2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1:15" x14ac:dyDescent="0.25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1:15" x14ac:dyDescent="0.25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1:15" x14ac:dyDescent="0.25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1:15" ht="15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1:15" x14ac:dyDescent="0.25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2" spans="1:15" x14ac:dyDescent="0.25">
      <c r="A162" s="3" t="s">
        <v>25</v>
      </c>
      <c r="B162" s="8">
        <v>0.46279572727272722</v>
      </c>
      <c r="C162" s="8">
        <v>0.46611272727272729</v>
      </c>
      <c r="D162" s="8">
        <v>0.4586898181818182</v>
      </c>
      <c r="E162" s="8">
        <v>0.46059699999999998</v>
      </c>
      <c r="F162" s="8">
        <v>0.4447064545454546</v>
      </c>
      <c r="G162" s="8">
        <v>0.49895309090909107</v>
      </c>
      <c r="H162" s="8">
        <v>0.54673072727272731</v>
      </c>
      <c r="I162" s="8">
        <v>0.5926410909090909</v>
      </c>
      <c r="J162" s="8">
        <v>0.63491663636363649</v>
      </c>
      <c r="K162" s="8">
        <v>0.57622209090909093</v>
      </c>
      <c r="L162" s="8">
        <v>0.46184581818181825</v>
      </c>
      <c r="M162" s="8">
        <v>0.59777209090909089</v>
      </c>
      <c r="N162" s="8">
        <v>0.56485645454545452</v>
      </c>
      <c r="O162" s="8">
        <v>0.51560936363636367</v>
      </c>
    </row>
    <row r="163" spans="1:15" x14ac:dyDescent="0.25">
      <c r="A163" t="s">
        <v>4</v>
      </c>
      <c r="B163" s="6">
        <v>3.346153588851207E-2</v>
      </c>
      <c r="C163" s="6">
        <v>3.6831548517788144E-2</v>
      </c>
      <c r="D163" s="6">
        <v>4.1271708563659401E-2</v>
      </c>
      <c r="E163" s="6">
        <v>3.8734929386795069E-2</v>
      </c>
      <c r="F163" s="6">
        <v>8.5946964391261177E-2</v>
      </c>
      <c r="G163" s="6">
        <v>0.16435301257443002</v>
      </c>
      <c r="H163" s="6">
        <v>0.31424587279297417</v>
      </c>
      <c r="I163" s="6">
        <v>0.31792874415486699</v>
      </c>
      <c r="J163" s="6">
        <v>0.38387171273155107</v>
      </c>
      <c r="K163" s="6">
        <v>0.31604997654879019</v>
      </c>
      <c r="L163" s="6">
        <v>3.7721566729970749E-2</v>
      </c>
      <c r="M163" s="6">
        <v>0.32000452308630112</v>
      </c>
      <c r="N163" s="6">
        <v>0.26548427345790676</v>
      </c>
      <c r="O163" s="6">
        <v>0.14404003175386498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31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50</v>
      </c>
      <c r="O171" s="4" t="s">
        <v>16</v>
      </c>
    </row>
    <row r="172" spans="1:15" x14ac:dyDescent="0.25">
      <c r="A172" t="s">
        <v>2</v>
      </c>
      <c r="B172" s="7">
        <v>0.94438699999999998</v>
      </c>
      <c r="C172" s="7">
        <v>1.0352779999999999</v>
      </c>
      <c r="D172" s="7">
        <v>1.2270160000000001</v>
      </c>
      <c r="E172" s="7">
        <v>1.2049540000000001</v>
      </c>
      <c r="F172" s="7">
        <v>1.178974</v>
      </c>
      <c r="G172" s="7">
        <v>1.0757909999999999</v>
      </c>
      <c r="H172" s="7">
        <v>1.062122</v>
      </c>
      <c r="I172" s="7">
        <v>1.152072</v>
      </c>
      <c r="J172" s="7">
        <v>1.090328</v>
      </c>
      <c r="K172" s="7">
        <v>1.139394</v>
      </c>
      <c r="L172" s="7">
        <v>1.1226370000000001</v>
      </c>
      <c r="M172" s="7">
        <v>1.1266050000000001</v>
      </c>
      <c r="N172" s="7">
        <v>1.1010850000000001</v>
      </c>
      <c r="O172" s="7">
        <v>1.1126780000000001</v>
      </c>
    </row>
    <row r="173" spans="1:15" x14ac:dyDescent="0.25">
      <c r="A173" t="s">
        <v>3</v>
      </c>
      <c r="B173" s="7">
        <v>0.72082800000000002</v>
      </c>
      <c r="C173" s="7">
        <v>0.80086999999999997</v>
      </c>
      <c r="D173" s="7">
        <v>0.82431299999999996</v>
      </c>
      <c r="E173" s="7">
        <v>0.84428599999999998</v>
      </c>
      <c r="F173" s="7">
        <v>0.82557700000000001</v>
      </c>
      <c r="G173" s="7">
        <v>0.88036499999999995</v>
      </c>
      <c r="H173" s="7">
        <v>0.86208600000000002</v>
      </c>
      <c r="I173" s="7">
        <v>0.80218</v>
      </c>
      <c r="J173" s="7">
        <v>0.79938799999999999</v>
      </c>
      <c r="K173" s="7">
        <v>0.874637</v>
      </c>
      <c r="L173" s="7">
        <v>0.80738600000000005</v>
      </c>
      <c r="M173" s="7">
        <v>0.82311599999999996</v>
      </c>
      <c r="N173" s="7">
        <v>0.84202500000000002</v>
      </c>
      <c r="O173" s="7">
        <v>0.82502600000000004</v>
      </c>
    </row>
    <row r="174" spans="1:15" x14ac:dyDescent="0.25">
      <c r="A174" t="s">
        <v>24</v>
      </c>
      <c r="B174" s="7">
        <v>0.91992200000000002</v>
      </c>
      <c r="C174" s="7">
        <v>0.93981099999999995</v>
      </c>
      <c r="D174" s="7">
        <v>0.98558800000000002</v>
      </c>
      <c r="E174" s="7">
        <v>1.0783769999999999</v>
      </c>
      <c r="F174" s="7">
        <v>1.043561</v>
      </c>
      <c r="G174" s="7">
        <v>1.104317</v>
      </c>
      <c r="H174" s="7">
        <v>1.1381330000000001</v>
      </c>
      <c r="I174" s="7">
        <v>1.008346</v>
      </c>
      <c r="J174" s="7">
        <v>1.029957</v>
      </c>
      <c r="K174" s="7">
        <v>1.0501130000000001</v>
      </c>
      <c r="L174" s="7">
        <v>1.002599</v>
      </c>
      <c r="M174" s="7">
        <v>1.0316460000000001</v>
      </c>
      <c r="N174" s="7">
        <v>1.069423</v>
      </c>
      <c r="O174" s="7">
        <v>1.0346630000000001</v>
      </c>
    </row>
    <row r="175" spans="1:15" x14ac:dyDescent="0.25">
      <c r="A175" t="s">
        <v>17</v>
      </c>
      <c r="B175" s="7">
        <v>1.629013</v>
      </c>
      <c r="C175" s="7">
        <v>1.564424</v>
      </c>
      <c r="D175" s="7">
        <v>1.5771569999999999</v>
      </c>
      <c r="E175" s="7">
        <v>1.721077</v>
      </c>
      <c r="F175" s="7">
        <v>1.686372</v>
      </c>
      <c r="G175" s="7">
        <v>1.7227330000000001</v>
      </c>
      <c r="H175" s="7">
        <v>1.7266360000000001</v>
      </c>
      <c r="I175" s="7">
        <v>1.5517669999999999</v>
      </c>
      <c r="J175" s="7">
        <v>1.7326809999999999</v>
      </c>
      <c r="K175" s="7">
        <v>1.5576460000000001</v>
      </c>
      <c r="L175" s="7">
        <v>1.639991</v>
      </c>
      <c r="M175" s="7">
        <v>1.614031</v>
      </c>
      <c r="N175" s="7">
        <v>1.6581630000000001</v>
      </c>
      <c r="O175" s="7">
        <v>1.6492309999999999</v>
      </c>
    </row>
    <row r="176" spans="1:15" x14ac:dyDescent="0.25">
      <c r="A176" t="s">
        <v>18</v>
      </c>
      <c r="B176" s="7">
        <v>0.97085999999999995</v>
      </c>
      <c r="C176" s="7">
        <v>0.96542600000000001</v>
      </c>
      <c r="D176" s="7">
        <v>0.99587499999999995</v>
      </c>
      <c r="E176" s="7">
        <v>0.83696099999999996</v>
      </c>
      <c r="F176" s="7">
        <v>1.026939</v>
      </c>
      <c r="G176" s="7">
        <v>0.85484499999999997</v>
      </c>
      <c r="H176" s="7">
        <v>1.0810070000000001</v>
      </c>
      <c r="I176" s="7">
        <v>0.88599000000000006</v>
      </c>
      <c r="J176" s="7">
        <v>0.99644900000000003</v>
      </c>
      <c r="K176" s="7">
        <v>1.142053</v>
      </c>
      <c r="L176" s="7">
        <v>0.96478900000000001</v>
      </c>
      <c r="M176" s="7">
        <v>1.0012110000000001</v>
      </c>
      <c r="N176" s="7">
        <v>0.98705900000000002</v>
      </c>
      <c r="O176" s="7">
        <v>0.97584300000000002</v>
      </c>
    </row>
    <row r="177" spans="1:15" x14ac:dyDescent="0.25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</row>
    <row r="178" spans="1:15" x14ac:dyDescent="0.25">
      <c r="A178" t="s">
        <v>19</v>
      </c>
      <c r="B178" s="7">
        <v>1.1883349999999999</v>
      </c>
      <c r="C178" s="7">
        <v>1.0168820000000001</v>
      </c>
      <c r="D178" s="7">
        <v>0.94082900000000003</v>
      </c>
      <c r="E178" s="7">
        <v>0.97017200000000003</v>
      </c>
      <c r="F178" s="7">
        <v>0.90988800000000003</v>
      </c>
      <c r="G178" s="7">
        <v>1.0792170000000001</v>
      </c>
      <c r="H178" s="7">
        <v>0.97089999999999999</v>
      </c>
      <c r="I178" s="7">
        <v>0.969943</v>
      </c>
      <c r="J178" s="7">
        <v>1.097011</v>
      </c>
      <c r="K178" s="7">
        <v>0.80712099999999998</v>
      </c>
      <c r="L178" s="7">
        <v>0.99870000000000003</v>
      </c>
      <c r="M178" s="7">
        <v>0.95802500000000002</v>
      </c>
      <c r="N178" s="7">
        <v>0.98483799999999999</v>
      </c>
      <c r="O178" s="7">
        <v>0.99165199999999998</v>
      </c>
    </row>
    <row r="179" spans="1:15" x14ac:dyDescent="0.25">
      <c r="A179" t="s">
        <v>20</v>
      </c>
      <c r="B179" s="7">
        <v>1.109057</v>
      </c>
      <c r="C179" s="7">
        <v>1.254013</v>
      </c>
      <c r="D179" s="7">
        <v>1.1120509999999999</v>
      </c>
      <c r="E179" s="7">
        <v>1.0646389999999999</v>
      </c>
      <c r="F179" s="7">
        <v>0.81572999999999996</v>
      </c>
      <c r="G179" s="7">
        <v>1.0004980000000001</v>
      </c>
      <c r="H179" s="7">
        <v>0.907281</v>
      </c>
      <c r="I179" s="7">
        <v>0.81600600000000001</v>
      </c>
      <c r="J179" s="7">
        <v>0.73822600000000005</v>
      </c>
      <c r="K179" s="7">
        <v>1.0386899999999999</v>
      </c>
      <c r="L179" s="7">
        <v>1.0729869999999999</v>
      </c>
      <c r="M179" s="7">
        <v>0.87812199999999996</v>
      </c>
      <c r="N179" s="7">
        <v>0.89454400000000001</v>
      </c>
      <c r="O179" s="7">
        <v>0.98577000000000004</v>
      </c>
    </row>
    <row r="180" spans="1:15" x14ac:dyDescent="0.25">
      <c r="A180" t="s">
        <v>21</v>
      </c>
      <c r="B180" s="7">
        <v>0.95474300000000001</v>
      </c>
      <c r="C180" s="7">
        <v>0.80560699999999996</v>
      </c>
      <c r="D180" s="7">
        <v>0.84343199999999996</v>
      </c>
      <c r="E180" s="7">
        <v>0.81828299999999998</v>
      </c>
      <c r="F180" s="7">
        <v>0.879749</v>
      </c>
      <c r="G180" s="7">
        <v>0.88010299999999997</v>
      </c>
      <c r="H180" s="7">
        <v>0.59192800000000001</v>
      </c>
      <c r="I180" s="7">
        <v>0.80248200000000003</v>
      </c>
      <c r="J180" s="7">
        <v>0.58310600000000001</v>
      </c>
      <c r="K180" s="7">
        <v>0.69689999999999996</v>
      </c>
      <c r="L180" s="7">
        <v>0.85173200000000004</v>
      </c>
      <c r="M180" s="7">
        <v>0.66677200000000003</v>
      </c>
      <c r="N180" s="7">
        <v>0.71443299999999998</v>
      </c>
      <c r="O180" s="7">
        <v>0.78156000000000003</v>
      </c>
    </row>
    <row r="181" spans="1:15" x14ac:dyDescent="0.25">
      <c r="A181" t="s">
        <v>5</v>
      </c>
      <c r="B181" s="7">
        <v>1.084346</v>
      </c>
      <c r="C181" s="7">
        <v>0.94922300000000004</v>
      </c>
      <c r="D181" s="7">
        <v>0.93032000000000004</v>
      </c>
      <c r="E181" s="7">
        <v>0.91577500000000001</v>
      </c>
      <c r="F181" s="7">
        <v>0.90401299999999996</v>
      </c>
      <c r="G181" s="7">
        <v>0.807029</v>
      </c>
      <c r="H181" s="7">
        <v>1.008186</v>
      </c>
      <c r="I181" s="7">
        <v>0.997753</v>
      </c>
      <c r="J181" s="7">
        <v>0.88059600000000005</v>
      </c>
      <c r="K181" s="7">
        <v>0.86505200000000004</v>
      </c>
      <c r="L181" s="7">
        <v>0.94394500000000003</v>
      </c>
      <c r="M181" s="7">
        <v>0.93391900000000005</v>
      </c>
      <c r="N181" s="7">
        <v>0.91147599999999995</v>
      </c>
      <c r="O181" s="7">
        <v>0.92657800000000001</v>
      </c>
    </row>
    <row r="182" spans="1:15" x14ac:dyDescent="0.25">
      <c r="A182" t="s">
        <v>22</v>
      </c>
      <c r="B182" s="7">
        <v>0.46020899999999998</v>
      </c>
      <c r="C182" s="7">
        <v>0.35949300000000001</v>
      </c>
      <c r="D182" s="7">
        <v>0.37956899999999999</v>
      </c>
      <c r="E182" s="7">
        <v>0.38196600000000003</v>
      </c>
      <c r="F182" s="7">
        <v>0.37079099999999998</v>
      </c>
      <c r="G182" s="7">
        <v>0.455789</v>
      </c>
      <c r="H182" s="7">
        <v>0.451513</v>
      </c>
      <c r="I182" s="7">
        <v>0.44465300000000002</v>
      </c>
      <c r="J182" s="7">
        <v>0.45055400000000001</v>
      </c>
      <c r="K182" s="7">
        <v>0.46847899999999998</v>
      </c>
      <c r="L182" s="7">
        <v>0.389073</v>
      </c>
      <c r="M182" s="7">
        <v>0.44983299999999998</v>
      </c>
      <c r="N182" s="7">
        <v>0.44939299999999999</v>
      </c>
      <c r="O182" s="7">
        <v>0.42138900000000001</v>
      </c>
    </row>
    <row r="183" spans="1:15" x14ac:dyDescent="0.25">
      <c r="A183" t="s">
        <v>23</v>
      </c>
      <c r="B183" s="7">
        <v>0.44614500000000001</v>
      </c>
      <c r="C183" s="7">
        <v>0.49192000000000002</v>
      </c>
      <c r="D183" s="7">
        <v>0.57649700000000004</v>
      </c>
      <c r="E183" s="7">
        <v>0.58175600000000005</v>
      </c>
      <c r="F183" s="7">
        <v>0.55473300000000003</v>
      </c>
      <c r="G183" s="7">
        <v>0.62168800000000002</v>
      </c>
      <c r="H183" s="7">
        <v>0.61801799999999996</v>
      </c>
      <c r="I183" s="7">
        <v>0.63095800000000002</v>
      </c>
      <c r="J183" s="7">
        <v>0.63949999999999996</v>
      </c>
      <c r="K183" s="7">
        <v>0.63505100000000003</v>
      </c>
      <c r="L183" s="7">
        <v>0.53106799999999998</v>
      </c>
      <c r="M183" s="7">
        <v>0.63458999999999999</v>
      </c>
      <c r="N183" s="7">
        <v>0.623525</v>
      </c>
      <c r="O183" s="7">
        <v>0.57995200000000002</v>
      </c>
    </row>
    <row r="184" spans="1:15" x14ac:dyDescent="0.25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</row>
    <row r="185" spans="1:15" x14ac:dyDescent="0.25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 x14ac:dyDescent="0.25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</row>
    <row r="187" spans="1:15" x14ac:dyDescent="0.25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</row>
    <row r="188" spans="1:15" x14ac:dyDescent="0.2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</row>
    <row r="189" spans="1:15" x14ac:dyDescent="0.25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</row>
    <row r="190" spans="1:15" x14ac:dyDescent="0.2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</row>
    <row r="191" spans="1:15" x14ac:dyDescent="0.25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 x14ac:dyDescent="0.2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8" ht="15" customHeight="1" x14ac:dyDescent="0.25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</row>
    <row r="194" spans="1:18" x14ac:dyDescent="0.25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</row>
    <row r="195" spans="1:18" x14ac:dyDescent="0.2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</row>
    <row r="196" spans="1:18" x14ac:dyDescent="0.25">
      <c r="A196" s="3" t="s">
        <v>25</v>
      </c>
      <c r="B196" s="9">
        <v>0.94798590909090918</v>
      </c>
      <c r="C196" s="9">
        <v>0.92572245454545454</v>
      </c>
      <c r="D196" s="9">
        <v>0.94478609090909071</v>
      </c>
      <c r="E196" s="9">
        <v>0.94711327272727275</v>
      </c>
      <c r="F196" s="9">
        <v>0.92693881818181834</v>
      </c>
      <c r="G196" s="9">
        <v>0.95294318181818172</v>
      </c>
      <c r="H196" s="9">
        <v>0.94707363636363651</v>
      </c>
      <c r="I196" s="9">
        <v>0.91474090909090899</v>
      </c>
      <c r="J196" s="9">
        <v>0.91252690909090928</v>
      </c>
      <c r="K196" s="9">
        <v>0.93410327272727289</v>
      </c>
      <c r="L196" s="9">
        <v>0.9386279090909091</v>
      </c>
      <c r="M196" s="9">
        <v>0.91980636363636359</v>
      </c>
      <c r="N196" s="9">
        <v>0.93054218181818205</v>
      </c>
      <c r="O196" s="9">
        <v>0.93494018181818184</v>
      </c>
    </row>
    <row r="197" spans="1:18" x14ac:dyDescent="0.25">
      <c r="A197" t="s">
        <v>4</v>
      </c>
      <c r="B197" s="7">
        <v>0.33299313791231583</v>
      </c>
      <c r="C197" s="7">
        <v>0.32820270924090911</v>
      </c>
      <c r="D197" s="7">
        <v>0.31494724455865802</v>
      </c>
      <c r="E197" s="7">
        <v>0.3449984831364018</v>
      </c>
      <c r="F197" s="7">
        <v>0.33725118959606865</v>
      </c>
      <c r="G197" s="7">
        <v>0.32359979660154881</v>
      </c>
      <c r="H197" s="7">
        <v>0.34183191470407559</v>
      </c>
      <c r="I197" s="7">
        <v>0.28604039541136672</v>
      </c>
      <c r="J197" s="7">
        <v>0.34638341241157977</v>
      </c>
      <c r="K197" s="7">
        <v>0.29757721284872934</v>
      </c>
      <c r="L197" s="7">
        <v>0.32328416945017774</v>
      </c>
      <c r="M197" s="7">
        <v>0.303783559442664</v>
      </c>
      <c r="N197" s="7">
        <v>0.31079075268991363</v>
      </c>
      <c r="O197" s="7">
        <v>0.31379095683139691</v>
      </c>
    </row>
    <row r="198" spans="1:18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</row>
    <row r="199" spans="1:18" x14ac:dyDescent="0.25">
      <c r="A199" s="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8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</row>
    <row r="201" spans="1:18" x14ac:dyDescent="0.2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1:18" x14ac:dyDescent="0.25">
      <c r="A202" s="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8" x14ac:dyDescent="0.2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1:18" x14ac:dyDescent="0.25">
      <c r="R204" t="s">
        <v>14</v>
      </c>
    </row>
    <row r="205" spans="1:18" x14ac:dyDescent="0.25">
      <c r="A205" s="2" t="s">
        <v>1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50</v>
      </c>
      <c r="O205" s="4" t="s">
        <v>16</v>
      </c>
      <c r="Q205" s="4" t="s">
        <v>32</v>
      </c>
      <c r="R205" s="4" t="s">
        <v>32</v>
      </c>
    </row>
    <row r="206" spans="1:18" x14ac:dyDescent="0.25">
      <c r="A206" t="s">
        <v>2</v>
      </c>
      <c r="B206" s="1">
        <v>0.10600000000000009</v>
      </c>
      <c r="C206" s="1">
        <v>8.0667000000000044E-2</v>
      </c>
      <c r="D206" s="1">
        <v>9.2666999999999944E-2</v>
      </c>
      <c r="E206" s="1">
        <v>9.000000000000008E-2</v>
      </c>
      <c r="F206" s="1">
        <v>9.4667000000000057E-2</v>
      </c>
      <c r="G206" s="1">
        <v>9.2000000000000082E-2</v>
      </c>
      <c r="H206" s="1">
        <v>8.8000000000000078E-2</v>
      </c>
      <c r="I206" s="1">
        <v>9.2000000000000082E-2</v>
      </c>
      <c r="J206" s="1">
        <v>9.2000000000000082E-2</v>
      </c>
      <c r="K206" s="1">
        <v>9.9200000000000066E-2</v>
      </c>
      <c r="L206" s="1">
        <v>9.2966000000000104E-2</v>
      </c>
      <c r="M206" s="1">
        <v>9.4221999999999917E-2</v>
      </c>
      <c r="N206" s="1">
        <v>9.319999999999995E-2</v>
      </c>
      <c r="O206" s="1">
        <v>9.2689999999999939E-2</v>
      </c>
      <c r="Q206" s="1">
        <v>0.10600000000000009</v>
      </c>
      <c r="R206" s="1">
        <v>0.10600000000000009</v>
      </c>
    </row>
    <row r="207" spans="1:18" x14ac:dyDescent="0.25">
      <c r="A207" t="s">
        <v>3</v>
      </c>
      <c r="B207" s="1">
        <v>0.18300000000000005</v>
      </c>
      <c r="C207" s="1">
        <v>0.23866700000000007</v>
      </c>
      <c r="D207" s="1">
        <v>0.21199999999999997</v>
      </c>
      <c r="E207" s="1">
        <v>0.21266699999999994</v>
      </c>
      <c r="F207" s="1">
        <v>0.188666</v>
      </c>
      <c r="G207" s="1">
        <v>0.17666700000000002</v>
      </c>
      <c r="H207" s="1">
        <v>0.18333299999999997</v>
      </c>
      <c r="I207" s="1">
        <v>0.22933399999999993</v>
      </c>
      <c r="J207" s="1">
        <v>0.17600000000000005</v>
      </c>
      <c r="K207" s="1">
        <v>0.24399999999999999</v>
      </c>
      <c r="L207" s="1">
        <v>0.20924200000000004</v>
      </c>
      <c r="M207" s="1">
        <v>0.22155599999999998</v>
      </c>
      <c r="N207" s="1">
        <v>0.198133</v>
      </c>
      <c r="O207" s="1">
        <v>0.20482700000000009</v>
      </c>
      <c r="Q207" s="1">
        <v>0.24399999999999999</v>
      </c>
      <c r="R207" s="1">
        <v>0.23866700000000007</v>
      </c>
    </row>
    <row r="208" spans="1:18" x14ac:dyDescent="0.25">
      <c r="A208" t="s">
        <v>24</v>
      </c>
      <c r="B208" s="1">
        <v>0.20499999999999996</v>
      </c>
      <c r="C208" s="1">
        <v>0.27</v>
      </c>
      <c r="D208" s="1">
        <v>0.28000000000000003</v>
      </c>
      <c r="E208" s="1">
        <v>0.28666599999999998</v>
      </c>
      <c r="F208" s="1">
        <v>0.28266599999999997</v>
      </c>
      <c r="G208" s="1">
        <v>0.22333400000000014</v>
      </c>
      <c r="H208" s="1">
        <v>0.22466699999999995</v>
      </c>
      <c r="I208" s="1">
        <v>0.21200000000000008</v>
      </c>
      <c r="J208" s="1">
        <v>0.26999999999999991</v>
      </c>
      <c r="K208" s="1">
        <v>0.21200000000000008</v>
      </c>
      <c r="L208" s="1">
        <v>0.26731100000000008</v>
      </c>
      <c r="M208" s="1">
        <v>0.23088900000000012</v>
      </c>
      <c r="N208" s="1">
        <v>0.23040000000000005</v>
      </c>
      <c r="O208" s="1">
        <v>0.24813799999999997</v>
      </c>
      <c r="Q208" s="1">
        <v>0.28666599999999998</v>
      </c>
      <c r="R208" s="1">
        <v>0.28666599999999998</v>
      </c>
    </row>
    <row r="209" spans="1:18" x14ac:dyDescent="0.25">
      <c r="A209" t="s">
        <v>17</v>
      </c>
      <c r="B209" s="1">
        <v>1.9000000000000017E-2</v>
      </c>
      <c r="C209" s="1">
        <v>6.6669999999999785E-3</v>
      </c>
      <c r="D209" s="1">
        <v>-4.0000000000000036E-3</v>
      </c>
      <c r="E209" s="1">
        <v>2.3429000000000033E-2</v>
      </c>
      <c r="F209" s="1">
        <v>4.8000000000000265E-3</v>
      </c>
      <c r="G209" s="1">
        <v>-1.2000000000000011E-2</v>
      </c>
      <c r="H209" s="1">
        <v>7.9999999999998961E-3</v>
      </c>
      <c r="I209" s="1">
        <v>-1.3339999999999463E-3</v>
      </c>
      <c r="J209" s="1">
        <v>3.400000000000003E-2</v>
      </c>
      <c r="K209" s="1">
        <v>-2.0000000000000018E-3</v>
      </c>
      <c r="L209" s="1">
        <v>1.1035000000000017E-2</v>
      </c>
      <c r="M209" s="1">
        <v>1.0221999999999953E-2</v>
      </c>
      <c r="N209" s="1">
        <v>4.6669999999999767E-3</v>
      </c>
      <c r="O209" s="1">
        <v>7.7960000000000251E-3</v>
      </c>
      <c r="Q209" s="1">
        <v>3.400000000000003E-2</v>
      </c>
      <c r="R209" s="1">
        <v>2.3429000000000033E-2</v>
      </c>
    </row>
    <row r="210" spans="1:18" x14ac:dyDescent="0.25">
      <c r="A210" t="s">
        <v>18</v>
      </c>
      <c r="B210" s="1">
        <v>0.10499999999999998</v>
      </c>
      <c r="C210" s="1">
        <v>9.6667000000000058E-2</v>
      </c>
      <c r="D210" s="1">
        <v>9.533299999999989E-2</v>
      </c>
      <c r="E210" s="1">
        <v>8.9333000000000107E-2</v>
      </c>
      <c r="F210" s="1">
        <v>0.10000000000000009</v>
      </c>
      <c r="G210" s="1">
        <v>8.3334000000000019E-2</v>
      </c>
      <c r="H210" s="1">
        <v>9.6000000000000085E-2</v>
      </c>
      <c r="I210" s="1">
        <v>8.666700000000005E-2</v>
      </c>
      <c r="J210" s="1">
        <v>8.666700000000005E-2</v>
      </c>
      <c r="K210" s="1">
        <v>9.1999999999999971E-2</v>
      </c>
      <c r="L210" s="1">
        <v>9.8759000000000041E-2</v>
      </c>
      <c r="M210" s="1">
        <v>8.9777999999999913E-2</v>
      </c>
      <c r="N210" s="1">
        <v>8.9065999999999867E-2</v>
      </c>
      <c r="O210" s="1">
        <v>9.3793000000000015E-2</v>
      </c>
      <c r="Q210" s="1">
        <v>0.10499999999999998</v>
      </c>
      <c r="R210" s="1">
        <v>0.10499999999999998</v>
      </c>
    </row>
    <row r="211" spans="1:18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Q211" s="1"/>
      <c r="R211" s="1"/>
    </row>
    <row r="212" spans="1:18" x14ac:dyDescent="0.25">
      <c r="A212" t="s">
        <v>19</v>
      </c>
      <c r="B212" s="1">
        <v>0.48699999999999999</v>
      </c>
      <c r="C212" s="1">
        <v>0.49866599999999994</v>
      </c>
      <c r="D212" s="1">
        <v>0.50466599999999995</v>
      </c>
      <c r="E212" s="1">
        <v>0.45600000000000007</v>
      </c>
      <c r="F212" s="1">
        <v>0.46399999999999997</v>
      </c>
      <c r="G212" s="1">
        <v>0.50599999999999989</v>
      </c>
      <c r="H212" s="1">
        <v>0.50800000000000012</v>
      </c>
      <c r="I212" s="1">
        <v>0.53266700000000011</v>
      </c>
      <c r="J212" s="1">
        <v>0.46533300000000011</v>
      </c>
      <c r="K212" s="1">
        <v>0.53066700000000011</v>
      </c>
      <c r="L212" s="1">
        <v>0.48372399999999993</v>
      </c>
      <c r="M212" s="1">
        <v>0.50913800000000009</v>
      </c>
      <c r="N212" s="1">
        <v>0.50823399999999996</v>
      </c>
      <c r="O212" s="1">
        <v>0.49601800000000007</v>
      </c>
      <c r="Q212" s="1">
        <v>0.53266700000000011</v>
      </c>
      <c r="R212" s="1">
        <v>0.50466599999999995</v>
      </c>
    </row>
    <row r="213" spans="1:18" x14ac:dyDescent="0.25">
      <c r="A213" t="s">
        <v>20</v>
      </c>
      <c r="B213" s="1">
        <v>0.2410000000000001</v>
      </c>
      <c r="C213" s="1">
        <v>0.22066700000000006</v>
      </c>
      <c r="D213" s="1">
        <v>0.20000000000000007</v>
      </c>
      <c r="E213" s="1">
        <v>0.24933400000000006</v>
      </c>
      <c r="F213" s="1">
        <v>0.13200000000000001</v>
      </c>
      <c r="G213" s="1">
        <v>7.3713999999999946E-2</v>
      </c>
      <c r="H213" s="1">
        <v>0.14466599999999996</v>
      </c>
      <c r="I213" s="1">
        <v>0.18685700000000005</v>
      </c>
      <c r="J213" s="1">
        <v>0.19999999999999984</v>
      </c>
      <c r="K213" s="1">
        <v>0.19359999999999999</v>
      </c>
      <c r="L213" s="1">
        <v>0.20717200000000002</v>
      </c>
      <c r="M213" s="1">
        <v>0.19044499999999998</v>
      </c>
      <c r="N213" s="1">
        <v>0.15651599999999999</v>
      </c>
      <c r="O213" s="1">
        <v>0.18081300000000011</v>
      </c>
      <c r="Q213" s="1">
        <v>0.24933400000000006</v>
      </c>
      <c r="R213" s="1">
        <v>0.24933400000000006</v>
      </c>
    </row>
    <row r="214" spans="1:18" x14ac:dyDescent="0.25">
      <c r="A214" t="s">
        <v>21</v>
      </c>
      <c r="B214" s="1">
        <v>0.10299999999999998</v>
      </c>
      <c r="C214" s="1">
        <v>0.1100000000000001</v>
      </c>
      <c r="D214" s="1">
        <v>9.9333000000000005E-2</v>
      </c>
      <c r="E214" s="1">
        <v>5.5333000000000077E-2</v>
      </c>
      <c r="F214" s="1">
        <v>8.8000000000000078E-2</v>
      </c>
      <c r="G214" s="1">
        <v>6.1332999999999971E-2</v>
      </c>
      <c r="H214" s="1">
        <v>8.9999999999999969E-2</v>
      </c>
      <c r="I214" s="1">
        <v>6.6667000000000032E-2</v>
      </c>
      <c r="J214" s="1">
        <v>8.4667000000000048E-2</v>
      </c>
      <c r="K214" s="1">
        <v>8.6399999999999921E-2</v>
      </c>
      <c r="L214" s="1">
        <v>8.9103000000000043E-2</v>
      </c>
      <c r="M214" s="1">
        <v>7.9111000000000042E-2</v>
      </c>
      <c r="N214" s="1">
        <v>7.8400000000000025E-2</v>
      </c>
      <c r="O214" s="1">
        <v>8.3311000000000135E-2</v>
      </c>
      <c r="Q214" s="1">
        <v>0.1100000000000001</v>
      </c>
      <c r="R214" s="1">
        <v>0.1100000000000001</v>
      </c>
    </row>
    <row r="215" spans="1:18" x14ac:dyDescent="0.25">
      <c r="A215" t="s">
        <v>5</v>
      </c>
      <c r="B215" s="1">
        <v>0.39200000000000013</v>
      </c>
      <c r="C215" s="1">
        <v>0.40466700000000011</v>
      </c>
      <c r="D215" s="1">
        <v>0.44599999999999995</v>
      </c>
      <c r="E215" s="1">
        <v>0.33266600000000013</v>
      </c>
      <c r="F215" s="1">
        <v>0.37800000000000011</v>
      </c>
      <c r="G215" s="1">
        <v>0.363429</v>
      </c>
      <c r="H215" s="1">
        <v>0.41466700000000012</v>
      </c>
      <c r="I215" s="1">
        <v>0.38200000000000012</v>
      </c>
      <c r="J215" s="1">
        <v>0.3819999999999999</v>
      </c>
      <c r="K215" s="1">
        <v>0.36320000000000019</v>
      </c>
      <c r="L215" s="1">
        <v>0.38620600000000005</v>
      </c>
      <c r="M215" s="1">
        <v>0.38244499999999992</v>
      </c>
      <c r="N215" s="1">
        <v>0.38025799999999998</v>
      </c>
      <c r="O215" s="1">
        <v>0.38359399999999999</v>
      </c>
      <c r="Q215" s="1">
        <v>0.44599999999999995</v>
      </c>
      <c r="R215" s="1">
        <v>0.44599999999999995</v>
      </c>
    </row>
    <row r="216" spans="1:18" x14ac:dyDescent="0.25">
      <c r="A216" t="s">
        <v>22</v>
      </c>
      <c r="B216" s="1">
        <v>0.31199999999999994</v>
      </c>
      <c r="C216" s="1">
        <v>0.215333</v>
      </c>
      <c r="D216" s="1">
        <v>0.22666700000000006</v>
      </c>
      <c r="E216" s="1">
        <v>0.25866699999999998</v>
      </c>
      <c r="F216" s="1">
        <v>0.25533399999999995</v>
      </c>
      <c r="G216" s="1">
        <v>0.19999999999999996</v>
      </c>
      <c r="H216" s="1">
        <v>0.26</v>
      </c>
      <c r="I216" s="1">
        <v>0.21399999999999997</v>
      </c>
      <c r="J216" s="1">
        <v>0.22799999999999998</v>
      </c>
      <c r="K216" s="1">
        <v>0.21679999999999999</v>
      </c>
      <c r="L216" s="1">
        <v>0.25089699999999993</v>
      </c>
      <c r="M216" s="1">
        <v>0.22199999999999998</v>
      </c>
      <c r="N216" s="1">
        <v>0.22639999999999993</v>
      </c>
      <c r="O216" s="1">
        <v>0.23744799999999999</v>
      </c>
      <c r="Q216" s="1">
        <v>0.31199999999999994</v>
      </c>
      <c r="R216" s="1">
        <v>0.31199999999999994</v>
      </c>
    </row>
    <row r="217" spans="1:18" x14ac:dyDescent="0.25">
      <c r="A217" t="s">
        <v>23</v>
      </c>
      <c r="B217" s="1">
        <v>0.20499999999999996</v>
      </c>
      <c r="C217" s="1">
        <v>0.19400000000000006</v>
      </c>
      <c r="D217" s="1">
        <v>0.18600000000000005</v>
      </c>
      <c r="E217" s="1">
        <v>0.21133400000000002</v>
      </c>
      <c r="F217" s="1">
        <v>0.21533300000000011</v>
      </c>
      <c r="G217" s="1">
        <v>0.19533299999999987</v>
      </c>
      <c r="H217" s="1">
        <v>0.191334</v>
      </c>
      <c r="I217" s="1">
        <v>0.18266700000000002</v>
      </c>
      <c r="J217" s="1">
        <v>0.18733300000000008</v>
      </c>
      <c r="K217" s="1">
        <v>0.18719999999999992</v>
      </c>
      <c r="L217" s="1">
        <v>0.20193100000000008</v>
      </c>
      <c r="M217" s="1">
        <v>0.18622199999999989</v>
      </c>
      <c r="N217" s="1">
        <v>0.18840000000000001</v>
      </c>
      <c r="O217" s="1">
        <v>0.19537900000000008</v>
      </c>
      <c r="Q217" s="1">
        <v>0.21533300000000011</v>
      </c>
      <c r="R217" s="1">
        <v>0.21533300000000011</v>
      </c>
    </row>
    <row r="218" spans="1:18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Q218" s="1"/>
    </row>
    <row r="219" spans="1:18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Q219" s="1"/>
    </row>
    <row r="220" spans="1:18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Q220" s="1"/>
    </row>
    <row r="221" spans="1:18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Q221" s="1"/>
    </row>
    <row r="222" spans="1:18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Q222" s="1"/>
    </row>
    <row r="223" spans="1:18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Q223" s="1"/>
    </row>
    <row r="224" spans="1:18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Q224" s="1"/>
    </row>
    <row r="225" spans="1:3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Q225" s="1"/>
    </row>
    <row r="226" spans="1:3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Q226" s="1"/>
    </row>
    <row r="227" spans="1:31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Q227" s="1"/>
    </row>
    <row r="228" spans="1:3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Q228" s="1"/>
    </row>
    <row r="229" spans="1:31" x14ac:dyDescent="0.25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31" x14ac:dyDescent="0.25">
      <c r="A230" s="3" t="s">
        <v>25</v>
      </c>
      <c r="B230" s="8">
        <v>0.21436363636363637</v>
      </c>
      <c r="C230" s="8">
        <v>0.21236372727272732</v>
      </c>
      <c r="D230" s="8">
        <v>0.21260599999999999</v>
      </c>
      <c r="E230" s="8">
        <v>0.20594809090909097</v>
      </c>
      <c r="F230" s="8">
        <v>0.20031509090909097</v>
      </c>
      <c r="G230" s="8">
        <v>0.17846763636363636</v>
      </c>
      <c r="H230" s="8">
        <v>0.20078790909090907</v>
      </c>
      <c r="I230" s="8">
        <v>0.19850227272727275</v>
      </c>
      <c r="J230" s="8">
        <v>0.20054545454545455</v>
      </c>
      <c r="K230" s="8">
        <v>0.202097</v>
      </c>
      <c r="L230" s="8">
        <v>0.20894054545454549</v>
      </c>
      <c r="M230" s="8">
        <v>0.20145709090909089</v>
      </c>
      <c r="N230" s="8">
        <v>0.19578854545454541</v>
      </c>
      <c r="O230" s="8">
        <v>0.20216427272727275</v>
      </c>
    </row>
    <row r="231" spans="1:31" x14ac:dyDescent="0.25">
      <c r="A231" t="s">
        <v>4</v>
      </c>
      <c r="B231" s="6">
        <v>0.13840467674704693</v>
      </c>
      <c r="C231" s="6">
        <v>0.14383934319447575</v>
      </c>
      <c r="D231" s="6">
        <v>0.15273044081518261</v>
      </c>
      <c r="E231" s="6">
        <v>0.13148220494839177</v>
      </c>
      <c r="F231" s="6">
        <v>0.13711457557127499</v>
      </c>
      <c r="G231" s="6">
        <v>0.14891316264674034</v>
      </c>
      <c r="H231" s="6">
        <v>0.14862243874022166</v>
      </c>
      <c r="I231" s="6">
        <v>0.15108333794968323</v>
      </c>
      <c r="J231" s="6">
        <v>0.13240424873421822</v>
      </c>
      <c r="K231" s="6">
        <v>0.14629667576195987</v>
      </c>
      <c r="L231" s="6">
        <v>0.13829913413999639</v>
      </c>
      <c r="M231" s="6">
        <v>0.14317149288699527</v>
      </c>
      <c r="N231" s="6">
        <v>0.14408684973540348</v>
      </c>
      <c r="O231" s="6">
        <v>0.1409852353589488</v>
      </c>
    </row>
    <row r="232" spans="1:31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31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31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31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31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31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31" x14ac:dyDescent="0.25">
      <c r="A239" s="2" t="s">
        <v>35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50</v>
      </c>
      <c r="O239" s="4" t="s">
        <v>16</v>
      </c>
      <c r="Q239" s="2" t="s">
        <v>34</v>
      </c>
      <c r="R239" s="5">
        <v>1</v>
      </c>
      <c r="S239" s="5">
        <v>2</v>
      </c>
      <c r="T239" s="5">
        <v>3</v>
      </c>
      <c r="U239" s="5">
        <v>4</v>
      </c>
      <c r="V239" s="5">
        <v>5</v>
      </c>
      <c r="W239" s="5">
        <v>6</v>
      </c>
      <c r="X239" s="5">
        <v>7</v>
      </c>
      <c r="Y239" s="5">
        <v>8</v>
      </c>
      <c r="Z239" s="5">
        <v>9</v>
      </c>
      <c r="AA239" s="5">
        <v>10</v>
      </c>
      <c r="AB239" s="4" t="s">
        <v>14</v>
      </c>
      <c r="AC239" s="4" t="s">
        <v>15</v>
      </c>
      <c r="AD239" s="4" t="s">
        <v>50</v>
      </c>
      <c r="AE239" s="4" t="s">
        <v>16</v>
      </c>
    </row>
    <row r="240" spans="1:31" x14ac:dyDescent="0.25">
      <c r="A240" t="s">
        <v>2</v>
      </c>
      <c r="B240" s="6">
        <v>10.023223620010144</v>
      </c>
      <c r="C240" s="6">
        <v>7.945053289090735</v>
      </c>
      <c r="D240" s="6">
        <v>9.4624110476995646</v>
      </c>
      <c r="E240" s="6">
        <v>8.8396487712888288</v>
      </c>
      <c r="F240" s="6">
        <v>9.2425677324871902</v>
      </c>
      <c r="G240" s="6">
        <v>8.8958250539309471</v>
      </c>
      <c r="H240" s="6">
        <v>8.6200816556826005</v>
      </c>
      <c r="I240" s="6">
        <v>8.867128014341624</v>
      </c>
      <c r="J240" s="6">
        <v>8.8532449548532703</v>
      </c>
      <c r="K240" s="6">
        <v>9.6882568950699337</v>
      </c>
      <c r="L240" s="6">
        <v>9.1503949888678786</v>
      </c>
      <c r="M240" s="6">
        <v>9.1230196922135409</v>
      </c>
      <c r="N240" s="6">
        <v>9.0373566701413246</v>
      </c>
      <c r="O240" s="6">
        <v>9.0560293575973763</v>
      </c>
      <c r="Q240" t="s">
        <v>2</v>
      </c>
      <c r="R240" s="6">
        <v>29.404385084602382</v>
      </c>
      <c r="S240" s="6">
        <v>7.7408248588382937</v>
      </c>
      <c r="T240" s="6">
        <v>9.2338454759661932</v>
      </c>
      <c r="U240" s="6">
        <v>20.102361625241372</v>
      </c>
      <c r="V240" s="6">
        <v>8.9326178765351383</v>
      </c>
      <c r="W240" s="6">
        <v>-9.3543502338027249</v>
      </c>
      <c r="X240" s="6">
        <v>8.5357320296079209</v>
      </c>
      <c r="Y240" s="6">
        <v>20.714065818613463</v>
      </c>
      <c r="Z240" s="6">
        <v>8.6251396997808101</v>
      </c>
      <c r="AA240" s="6">
        <v>9.5418165515137119</v>
      </c>
      <c r="AB240" s="6">
        <v>13.83687128681315</v>
      </c>
      <c r="AC240" s="6">
        <v>12.941204972300252</v>
      </c>
      <c r="AD240" s="6">
        <v>11.180870568004424</v>
      </c>
      <c r="AE240" s="6">
        <v>12.526921994610138</v>
      </c>
    </row>
    <row r="241" spans="1:31" x14ac:dyDescent="0.25">
      <c r="A241" t="s">
        <v>3</v>
      </c>
      <c r="B241" s="6">
        <v>23.222996604112634</v>
      </c>
      <c r="C241" s="6">
        <v>29.18492250313351</v>
      </c>
      <c r="D241" s="6">
        <v>27.18513332256186</v>
      </c>
      <c r="E241" s="6">
        <v>27.621135590556694</v>
      </c>
      <c r="F241" s="6">
        <v>24.737145052400539</v>
      </c>
      <c r="G241" s="6">
        <v>23.097469393731799</v>
      </c>
      <c r="H241" s="6">
        <v>24.639942584349392</v>
      </c>
      <c r="I241" s="6">
        <v>29.142056948835499</v>
      </c>
      <c r="J241" s="6">
        <v>23.37497443362172</v>
      </c>
      <c r="K241" s="6">
        <v>31.136150474379669</v>
      </c>
      <c r="L241" s="6">
        <v>26.69379736177379</v>
      </c>
      <c r="M241" s="6">
        <v>28.764503577451734</v>
      </c>
      <c r="N241" s="6">
        <v>25.929566036748152</v>
      </c>
      <c r="O241" s="6">
        <v>26.427244342373506</v>
      </c>
      <c r="Q241" t="s">
        <v>3</v>
      </c>
      <c r="R241" s="6">
        <v>23.598665706944274</v>
      </c>
      <c r="S241" s="6">
        <v>32.810587436830261</v>
      </c>
      <c r="T241" s="6">
        <v>37.113361950653598</v>
      </c>
      <c r="U241" s="6">
        <v>37.658482534010368</v>
      </c>
      <c r="V241" s="6">
        <v>27.638963622738562</v>
      </c>
      <c r="W241" s="6">
        <v>32.821589814522298</v>
      </c>
      <c r="X241" s="6">
        <v>34.623660942246673</v>
      </c>
      <c r="Y241" s="6">
        <v>46.86965848744137</v>
      </c>
      <c r="Z241" s="6">
        <v>24.839353902554599</v>
      </c>
      <c r="AA241" s="6">
        <v>34.277338419862758</v>
      </c>
      <c r="AB241" s="6">
        <v>32.293451909791308</v>
      </c>
      <c r="AC241" s="6">
        <v>36.98954352575447</v>
      </c>
      <c r="AD241" s="6">
        <v>33.970005533119867</v>
      </c>
      <c r="AE241" s="6">
        <v>33.473572789436453</v>
      </c>
    </row>
    <row r="242" spans="1:31" x14ac:dyDescent="0.25">
      <c r="A242" t="s">
        <v>24</v>
      </c>
      <c r="B242" s="6">
        <v>18.968888247339496</v>
      </c>
      <c r="C242" s="6">
        <v>25.560775002698083</v>
      </c>
      <c r="D242" s="6">
        <v>26.655674374281844</v>
      </c>
      <c r="E242" s="6">
        <v>27.089964089964084</v>
      </c>
      <c r="F242" s="6">
        <v>26.78706977511127</v>
      </c>
      <c r="G242" s="6">
        <v>21.683965241031132</v>
      </c>
      <c r="H242" s="6">
        <v>21.958127801978375</v>
      </c>
      <c r="I242" s="6">
        <v>20.902020791595028</v>
      </c>
      <c r="J242" s="6">
        <v>25.844591684167597</v>
      </c>
      <c r="K242" s="6">
        <v>20.993154449211925</v>
      </c>
      <c r="L242" s="6">
        <v>25.174201507753025</v>
      </c>
      <c r="M242" s="6">
        <v>22.557909371308778</v>
      </c>
      <c r="N242" s="6">
        <v>22.472129292771665</v>
      </c>
      <c r="O242" s="6">
        <v>23.789837801354114</v>
      </c>
      <c r="Q242" t="s">
        <v>24</v>
      </c>
      <c r="R242" s="6">
        <v>-16.335271811215286</v>
      </c>
      <c r="S242" s="6">
        <v>-23.50247718399774</v>
      </c>
      <c r="T242" s="6">
        <v>-25.885204762007735</v>
      </c>
      <c r="U242" s="6">
        <v>25.29457389290296</v>
      </c>
      <c r="V242" s="6">
        <v>25.451240481213993</v>
      </c>
      <c r="W242" s="6">
        <v>20.720690780510797</v>
      </c>
      <c r="X242" s="6">
        <v>21.022807687226887</v>
      </c>
      <c r="Y242" s="6">
        <v>19.236361118862064</v>
      </c>
      <c r="Z242" s="6">
        <v>24.541531215918628</v>
      </c>
      <c r="AA242" s="6">
        <v>20.414351161862943</v>
      </c>
      <c r="AB242" s="6">
        <v>-23.438057119910439</v>
      </c>
      <c r="AC242" s="6">
        <v>21.334274455465916</v>
      </c>
      <c r="AD242" s="6">
        <v>21.317942943516961</v>
      </c>
      <c r="AE242" s="6">
        <v>21.997287912464166</v>
      </c>
    </row>
    <row r="243" spans="1:31" x14ac:dyDescent="0.25">
      <c r="A243" t="s">
        <v>17</v>
      </c>
      <c r="B243" s="6">
        <v>2.2552731848018346</v>
      </c>
      <c r="C243" s="6">
        <v>0.80090048748374998</v>
      </c>
      <c r="D243" s="6">
        <v>-0.47454820045390578</v>
      </c>
      <c r="E243" s="6">
        <v>2.742867712739371</v>
      </c>
      <c r="F243" s="6">
        <v>0.5672290506358314</v>
      </c>
      <c r="G243" s="6">
        <v>-1.4264216074345109</v>
      </c>
      <c r="H243" s="6">
        <v>0.92994060004416013</v>
      </c>
      <c r="I243" s="6">
        <v>-0.15689281656712242</v>
      </c>
      <c r="J243" s="6">
        <v>4.1401363078995059</v>
      </c>
      <c r="K243" s="6">
        <v>-0.23828444729326759</v>
      </c>
      <c r="L243" s="6">
        <v>1.3087965120899134</v>
      </c>
      <c r="M243" s="6">
        <v>1.2290430249223225</v>
      </c>
      <c r="N243" s="6">
        <v>0.55582550866311009</v>
      </c>
      <c r="O243" s="6">
        <v>0.92645409084859498</v>
      </c>
      <c r="Q243" t="s">
        <v>17</v>
      </c>
      <c r="R243" s="6">
        <v>-35.138260788840036</v>
      </c>
      <c r="S243" s="6">
        <v>-28.573464300264373</v>
      </c>
      <c r="T243" s="6">
        <v>-42.815703087893645</v>
      </c>
      <c r="U243" s="6">
        <v>-52.258787862791799</v>
      </c>
      <c r="V243" s="6">
        <v>-32.016359554257335</v>
      </c>
      <c r="W243" s="6">
        <v>-27.142408160295773</v>
      </c>
      <c r="X243" s="6">
        <v>-47.904410977404751</v>
      </c>
      <c r="Y243" s="6">
        <v>-53.385088981704001</v>
      </c>
      <c r="Z243" s="6">
        <v>17.063903915788835</v>
      </c>
      <c r="AA243" s="6">
        <v>50.555146293385022</v>
      </c>
      <c r="AB243" s="6">
        <v>-40.992070705769414</v>
      </c>
      <c r="AC243" s="6">
        <v>-30.436483863311981</v>
      </c>
      <c r="AD243" s="6">
        <v>-32.544556458032964</v>
      </c>
      <c r="AE243" s="6">
        <v>-36.693903423160833</v>
      </c>
    </row>
    <row r="244" spans="1:31" x14ac:dyDescent="0.25">
      <c r="A244" t="s">
        <v>18</v>
      </c>
      <c r="B244" s="6">
        <v>9.8466732311154868</v>
      </c>
      <c r="C244" s="6">
        <v>9.120242434077392</v>
      </c>
      <c r="D244" s="6">
        <v>9.0889503083738976</v>
      </c>
      <c r="E244" s="6">
        <v>8.499049561694779</v>
      </c>
      <c r="F244" s="6">
        <v>9.7740054460758419</v>
      </c>
      <c r="G244" s="6">
        <v>8.0994632042710411</v>
      </c>
      <c r="H244" s="6">
        <v>9.4015244180113697</v>
      </c>
      <c r="I244" s="6">
        <v>8.4568764386799185</v>
      </c>
      <c r="J244" s="6">
        <v>8.6164831362817544</v>
      </c>
      <c r="K244" s="6">
        <v>8.9919883338725235</v>
      </c>
      <c r="L244" s="6">
        <v>9.4107097934882926</v>
      </c>
      <c r="M244" s="6">
        <v>8.811042215038178</v>
      </c>
      <c r="N244" s="6">
        <v>8.725835589919221</v>
      </c>
      <c r="O244" s="6">
        <v>9.0616703315389007</v>
      </c>
      <c r="Q244" t="s">
        <v>18</v>
      </c>
      <c r="R244" s="6">
        <v>9.1450316557125841</v>
      </c>
      <c r="S244" s="6">
        <v>8.3864686335542125</v>
      </c>
      <c r="T244" s="6">
        <v>8.3488509106976334</v>
      </c>
      <c r="U244" s="6">
        <v>-7.6144138240800494</v>
      </c>
      <c r="V244" s="6">
        <v>-9.3378384692661758</v>
      </c>
      <c r="W244" s="6">
        <v>-7.6916841800577869</v>
      </c>
      <c r="X244" s="6">
        <v>8.3895492834254721</v>
      </c>
      <c r="Y244" s="6">
        <v>-7.6420086137568513</v>
      </c>
      <c r="Z244" s="6">
        <v>-7.5529783890125906</v>
      </c>
      <c r="AA244" s="6">
        <v>-8.1319088025678692</v>
      </c>
      <c r="AB244" s="6">
        <v>8.3740001595034901</v>
      </c>
      <c r="AC244" s="6">
        <v>-7.8204169919212756</v>
      </c>
      <c r="AD244" s="6">
        <v>-7.7473512401834661</v>
      </c>
      <c r="AE244" s="6">
        <v>8.0467797903649156</v>
      </c>
    </row>
    <row r="245" spans="1:31" x14ac:dyDescent="0.25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</row>
    <row r="246" spans="1:31" x14ac:dyDescent="0.25">
      <c r="A246" t="s">
        <v>19</v>
      </c>
      <c r="B246" s="6">
        <v>42.21658756474438</v>
      </c>
      <c r="C246" s="6">
        <v>44.492644874163858</v>
      </c>
      <c r="D246" s="6">
        <v>45.418799988120291</v>
      </c>
      <c r="E246" s="6">
        <v>42.025054674043176</v>
      </c>
      <c r="F246" s="6">
        <v>42.974900435306097</v>
      </c>
      <c r="G246" s="6">
        <v>46.132105575055824</v>
      </c>
      <c r="H246" s="6">
        <v>46.40634049464775</v>
      </c>
      <c r="I246" s="6">
        <v>49.723084907870785</v>
      </c>
      <c r="J246" s="6">
        <v>43.640420186272209</v>
      </c>
      <c r="K246" s="6">
        <v>49.065869038593128</v>
      </c>
      <c r="L246" s="6">
        <v>43.692694008246733</v>
      </c>
      <c r="M246" s="6">
        <v>47.470702478529766</v>
      </c>
      <c r="N246" s="6">
        <v>46.965425150973303</v>
      </c>
      <c r="O246" s="6">
        <v>45.313965970081085</v>
      </c>
      <c r="Q246" t="s">
        <v>19</v>
      </c>
      <c r="R246" s="6">
        <v>43.958428520832641</v>
      </c>
      <c r="S246" s="6">
        <v>44.70352614932893</v>
      </c>
      <c r="T246" s="6">
        <v>45.529636057270977</v>
      </c>
      <c r="U246" s="6">
        <v>42.579942440138744</v>
      </c>
      <c r="V246" s="6">
        <v>44.319075925357986</v>
      </c>
      <c r="W246" s="6">
        <v>46.270052553767904</v>
      </c>
      <c r="X246" s="6">
        <v>46.662434681264521</v>
      </c>
      <c r="Y246" s="6">
        <v>47.212571246164039</v>
      </c>
      <c r="Z246" s="6">
        <v>42.326905143468821</v>
      </c>
      <c r="AA246" s="6">
        <v>47.749272410993818</v>
      </c>
      <c r="AB246" s="6">
        <v>44.324743480907038</v>
      </c>
      <c r="AC246" s="6">
        <v>45.696985293086421</v>
      </c>
      <c r="AD246" s="6">
        <v>46.00611901311531</v>
      </c>
      <c r="AE246" s="6">
        <v>45.178273657512868</v>
      </c>
    </row>
    <row r="247" spans="1:31" x14ac:dyDescent="0.25">
      <c r="A247" t="s">
        <v>20</v>
      </c>
      <c r="B247" s="6">
        <v>24.05689005302499</v>
      </c>
      <c r="C247" s="6">
        <v>22.474751589865605</v>
      </c>
      <c r="D247" s="6">
        <v>20.932150527280879</v>
      </c>
      <c r="E247" s="6">
        <v>26.06972727234707</v>
      </c>
      <c r="F247" s="6">
        <v>13.599050539016913</v>
      </c>
      <c r="G247" s="6">
        <v>8.0080130102780718</v>
      </c>
      <c r="H247" s="6">
        <v>15.93374761268038</v>
      </c>
      <c r="I247" s="6">
        <v>19.48544095303544</v>
      </c>
      <c r="J247" s="6">
        <v>20.464691755696588</v>
      </c>
      <c r="K247" s="6">
        <v>20.356084271665402</v>
      </c>
      <c r="L247" s="6">
        <v>21.331065400083606</v>
      </c>
      <c r="M247" s="6">
        <v>19.943701677535021</v>
      </c>
      <c r="N247" s="6">
        <v>16.624640190340635</v>
      </c>
      <c r="O247" s="6">
        <v>18.911139722147567</v>
      </c>
      <c r="Q247" t="s">
        <v>20</v>
      </c>
      <c r="R247" s="6">
        <v>24.232411037190026</v>
      </c>
      <c r="S247" s="6">
        <v>22.346973222760909</v>
      </c>
      <c r="T247" s="6">
        <v>20.669145537408156</v>
      </c>
      <c r="U247" s="6">
        <v>26.031459708791104</v>
      </c>
      <c r="V247" s="6">
        <v>11.364404310759989</v>
      </c>
      <c r="W247" s="6">
        <v>-8.3567558582891515</v>
      </c>
      <c r="X247" s="6">
        <v>15.813029272629612</v>
      </c>
      <c r="Y247" s="6">
        <v>19.022807958887125</v>
      </c>
      <c r="Z247" s="6">
        <v>18.744311702560822</v>
      </c>
      <c r="AA247" s="6">
        <v>17.125579690216252</v>
      </c>
      <c r="AB247" s="6">
        <v>20.768933986333966</v>
      </c>
      <c r="AC247" s="6">
        <v>18.387720371694151</v>
      </c>
      <c r="AD247" s="6">
        <v>14.521528837783752</v>
      </c>
      <c r="AE247" s="6">
        <v>17.452551137898595</v>
      </c>
    </row>
    <row r="248" spans="1:31" x14ac:dyDescent="0.25">
      <c r="A248" t="s">
        <v>21</v>
      </c>
      <c r="B248" s="6">
        <v>10.352018894947108</v>
      </c>
      <c r="C248" s="6">
        <v>10.737856704278459</v>
      </c>
      <c r="D248" s="6">
        <v>10.003262820164229</v>
      </c>
      <c r="E248" s="6">
        <v>5.5529184609224469</v>
      </c>
      <c r="F248" s="6">
        <v>8.9561231385512343</v>
      </c>
      <c r="G248" s="6">
        <v>6.4278767350121333</v>
      </c>
      <c r="H248" s="6">
        <v>9.2153347265554171</v>
      </c>
      <c r="I248" s="6">
        <v>6.5859822021306886</v>
      </c>
      <c r="J248" s="6">
        <v>8.4983137270646854</v>
      </c>
      <c r="K248" s="6">
        <v>8.4905660377358405</v>
      </c>
      <c r="L248" s="6">
        <v>8.9471892613244446</v>
      </c>
      <c r="M248" s="6">
        <v>7.8595570250298579</v>
      </c>
      <c r="N248" s="6">
        <v>7.9236739974126804</v>
      </c>
      <c r="O248" s="6">
        <v>8.3904456218835968</v>
      </c>
      <c r="Q248" t="s">
        <v>21</v>
      </c>
      <c r="R248" s="6">
        <v>9.7909737290989174</v>
      </c>
      <c r="S248" s="6">
        <v>20.914784872577648</v>
      </c>
      <c r="T248" s="6">
        <v>9.7264286407702141</v>
      </c>
      <c r="U248" s="6">
        <v>-6.397064226046342</v>
      </c>
      <c r="V248" s="6">
        <v>8.3650348528453566</v>
      </c>
      <c r="W248" s="6">
        <v>-7.2693138755406501</v>
      </c>
      <c r="X248" s="6">
        <v>18.087845168513457</v>
      </c>
      <c r="Y248" s="6">
        <v>5.3153985840553943</v>
      </c>
      <c r="Z248" s="6">
        <v>11.284510312513833</v>
      </c>
      <c r="AA248" s="6">
        <v>-10.464479522493296</v>
      </c>
      <c r="AB248" s="6">
        <v>10.555467672998187</v>
      </c>
      <c r="AC248" s="6">
        <v>8.0944561171253806</v>
      </c>
      <c r="AD248" s="6">
        <v>9.7558856901923754</v>
      </c>
      <c r="AE248" s="6">
        <v>10.143274893577919</v>
      </c>
    </row>
    <row r="249" spans="1:31" x14ac:dyDescent="0.25">
      <c r="A249" t="s">
        <v>5</v>
      </c>
      <c r="B249" s="6">
        <v>29.155104411717687</v>
      </c>
      <c r="C249" s="6">
        <v>29.164600642293347</v>
      </c>
      <c r="D249" s="6">
        <v>32.801497984105247</v>
      </c>
      <c r="E249" s="6">
        <v>24.898081072605503</v>
      </c>
      <c r="F249" s="6">
        <v>28.005767113524126</v>
      </c>
      <c r="G249" s="6">
        <v>27.430073611491636</v>
      </c>
      <c r="H249" s="6">
        <v>30.50578751215695</v>
      </c>
      <c r="I249" s="6">
        <v>28.246310787798489</v>
      </c>
      <c r="J249" s="6">
        <v>29.872922776148574</v>
      </c>
      <c r="K249" s="6">
        <v>26.572375703542438</v>
      </c>
      <c r="L249" s="6">
        <v>28.525908538287798</v>
      </c>
      <c r="M249" s="6">
        <v>28.643596205769228</v>
      </c>
      <c r="N249" s="6">
        <v>28.442051614225438</v>
      </c>
      <c r="O249" s="6">
        <v>28.534808398708027</v>
      </c>
      <c r="Q249" t="s">
        <v>5</v>
      </c>
      <c r="R249" s="6">
        <v>29.272820971362044</v>
      </c>
      <c r="S249" s="6">
        <v>29.39730353087467</v>
      </c>
      <c r="T249" s="6">
        <v>32.737549250423996</v>
      </c>
      <c r="U249" s="6">
        <v>22.469764833220257</v>
      </c>
      <c r="V249" s="6">
        <v>24.641582768828982</v>
      </c>
      <c r="W249" s="6">
        <v>24.343738207670384</v>
      </c>
      <c r="X249" s="6">
        <v>30.706146178913684</v>
      </c>
      <c r="Y249" s="6">
        <v>27.857376557439569</v>
      </c>
      <c r="Z249" s="6">
        <v>28.933663964953212</v>
      </c>
      <c r="AA249" s="6">
        <v>26.111514446308465</v>
      </c>
      <c r="AB249" s="6">
        <v>27.307074005239141</v>
      </c>
      <c r="AC249" s="6">
        <v>28.143274568866723</v>
      </c>
      <c r="AD249" s="6">
        <v>27.493623297181419</v>
      </c>
      <c r="AE249" s="6">
        <v>27.424037347890621</v>
      </c>
    </row>
    <row r="250" spans="1:31" x14ac:dyDescent="0.25">
      <c r="A250" t="s">
        <v>22</v>
      </c>
      <c r="B250" s="6">
        <v>36.700442052119328</v>
      </c>
      <c r="C250" s="6">
        <v>24.511579462603656</v>
      </c>
      <c r="D250" s="6">
        <v>28.101432799034974</v>
      </c>
      <c r="E250" s="6">
        <v>29.911825756130277</v>
      </c>
      <c r="F250" s="6">
        <v>30.01418813204484</v>
      </c>
      <c r="G250" s="6">
        <v>22.543441211214006</v>
      </c>
      <c r="H250" s="6">
        <v>30.171023285067434</v>
      </c>
      <c r="I250" s="6">
        <v>25.566342268809777</v>
      </c>
      <c r="J250" s="6">
        <v>27.28111393095724</v>
      </c>
      <c r="K250" s="6">
        <v>27.385666736141374</v>
      </c>
      <c r="L250" s="6">
        <v>29.528375943442292</v>
      </c>
      <c r="M250" s="6">
        <v>26.923841910962125</v>
      </c>
      <c r="N250" s="6">
        <v>26.786274164141645</v>
      </c>
      <c r="O250" s="6">
        <v>28.032115902471734</v>
      </c>
      <c r="Q250" t="s">
        <v>22</v>
      </c>
      <c r="R250" s="6">
        <v>40.645734285473296</v>
      </c>
      <c r="S250" s="6">
        <v>25.695859834104407</v>
      </c>
      <c r="T250" s="6">
        <v>24.365767046512037</v>
      </c>
      <c r="U250" s="6">
        <v>27.779215771609845</v>
      </c>
      <c r="V250" s="6">
        <v>29.712656412258532</v>
      </c>
      <c r="W250" s="6">
        <v>-18.168488479185481</v>
      </c>
      <c r="X250" s="6">
        <v>30.605886598478101</v>
      </c>
      <c r="Y250" s="6">
        <v>25.718178929331781</v>
      </c>
      <c r="Z250" s="6">
        <v>27.406676755436543</v>
      </c>
      <c r="AA250" s="6">
        <v>25.602587889899649</v>
      </c>
      <c r="AB250" s="6">
        <v>29.206930576189592</v>
      </c>
      <c r="AC250" s="6">
        <v>26.623903118047121</v>
      </c>
      <c r="AD250" s="6">
        <v>25.200387514807026</v>
      </c>
      <c r="AE250" s="6">
        <v>27.011258907323555</v>
      </c>
    </row>
    <row r="251" spans="1:31" x14ac:dyDescent="0.25">
      <c r="A251" t="s">
        <v>23</v>
      </c>
      <c r="B251" s="6">
        <v>21.091077445407542</v>
      </c>
      <c r="C251" s="6">
        <v>19.481275882983816</v>
      </c>
      <c r="D251" s="6">
        <v>18.335112627865236</v>
      </c>
      <c r="E251" s="6">
        <v>21.864030300553601</v>
      </c>
      <c r="F251" s="6">
        <v>21.597379424753253</v>
      </c>
      <c r="G251" s="6">
        <v>19.570699606948867</v>
      </c>
      <c r="H251" s="6">
        <v>19.21517980525115</v>
      </c>
      <c r="I251" s="6">
        <v>18.838563431527451</v>
      </c>
      <c r="J251" s="6">
        <v>18.985176334428878</v>
      </c>
      <c r="K251" s="6">
        <v>18.744611675129438</v>
      </c>
      <c r="L251" s="6">
        <v>20.38669202749308</v>
      </c>
      <c r="M251" s="6">
        <v>18.935372119484136</v>
      </c>
      <c r="N251" s="6">
        <v>19.018584508535145</v>
      </c>
      <c r="O251" s="6">
        <v>19.735671160701397</v>
      </c>
      <c r="Q251" t="s">
        <v>23</v>
      </c>
      <c r="R251" s="6">
        <v>21.367196234782192</v>
      </c>
      <c r="S251" s="6">
        <v>19.621688739879385</v>
      </c>
      <c r="T251" s="6">
        <v>22.284323758385501</v>
      </c>
      <c r="U251" s="6">
        <v>22.06428611321568</v>
      </c>
      <c r="V251" s="6">
        <v>21.680068704399503</v>
      </c>
      <c r="W251" s="6">
        <v>19.416637767304078</v>
      </c>
      <c r="X251" s="6">
        <v>18.826909737983637</v>
      </c>
      <c r="Y251" s="6">
        <v>18.691780467885152</v>
      </c>
      <c r="Z251" s="6">
        <v>19.064504259111054</v>
      </c>
      <c r="AA251" s="6">
        <v>18.762083390153411</v>
      </c>
      <c r="AB251" s="6">
        <v>21.31760658837689</v>
      </c>
      <c r="AC251" s="6">
        <v>18.913170904168787</v>
      </c>
      <c r="AD251" s="6">
        <v>18.896758680839486</v>
      </c>
      <c r="AE251" s="6">
        <v>20.138215706566548</v>
      </c>
    </row>
    <row r="252" spans="1:31" x14ac:dyDescent="0.25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</row>
    <row r="253" spans="1:31" x14ac:dyDescent="0.25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</row>
    <row r="254" spans="1:31" x14ac:dyDescent="0.25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</row>
    <row r="255" spans="1:31" x14ac:dyDescent="0.25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</row>
    <row r="256" spans="1:31" x14ac:dyDescent="0.25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</row>
    <row r="257" spans="1:31" x14ac:dyDescent="0.25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</row>
    <row r="258" spans="1:31" x14ac:dyDescent="0.25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</row>
    <row r="259" spans="1:31" x14ac:dyDescent="0.25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</row>
    <row r="260" spans="1:31" x14ac:dyDescent="0.25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</row>
    <row r="261" spans="1:31" x14ac:dyDescent="0.2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</row>
    <row r="262" spans="1:31" x14ac:dyDescent="0.25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</row>
    <row r="263" spans="1:31" x14ac:dyDescent="0.25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</row>
    <row r="264" spans="1:31" x14ac:dyDescent="0.25">
      <c r="A264" s="3" t="s">
        <v>25</v>
      </c>
      <c r="B264" s="8">
        <v>20.717197755394604</v>
      </c>
      <c r="C264" s="8">
        <v>20.315872988424751</v>
      </c>
      <c r="D264" s="8">
        <v>20.68271614536674</v>
      </c>
      <c r="E264" s="8">
        <v>20.464936660258711</v>
      </c>
      <c r="F264" s="8">
        <v>19.659584167264285</v>
      </c>
      <c r="G264" s="8">
        <v>17.314773730502814</v>
      </c>
      <c r="H264" s="8">
        <v>19.727002772402273</v>
      </c>
      <c r="I264" s="8">
        <v>19.605173993459779</v>
      </c>
      <c r="J264" s="8">
        <v>19.961097202490183</v>
      </c>
      <c r="K264" s="8">
        <v>20.107858106186217</v>
      </c>
      <c r="L264" s="8">
        <v>20.377256849350076</v>
      </c>
      <c r="M264" s="8">
        <v>20.023844481658607</v>
      </c>
      <c r="N264" s="8">
        <v>19.316487520352034</v>
      </c>
      <c r="O264" s="8">
        <v>19.834489336336901</v>
      </c>
      <c r="Q264" s="3" t="s">
        <v>25</v>
      </c>
      <c r="R264" s="8">
        <v>16.358374056903912</v>
      </c>
      <c r="S264" s="8">
        <v>14.503825072226052</v>
      </c>
      <c r="T264" s="8">
        <v>12.846181888926083</v>
      </c>
      <c r="U264" s="8">
        <v>14.337256455110195</v>
      </c>
      <c r="V264" s="8">
        <v>14.613767902855868</v>
      </c>
      <c r="W264" s="8">
        <v>5.9627007578730824</v>
      </c>
      <c r="X264" s="8">
        <v>16.851780963898655</v>
      </c>
      <c r="Y264" s="8">
        <v>15.419191052110829</v>
      </c>
      <c r="Z264" s="8">
        <v>19.570683862097688</v>
      </c>
      <c r="AA264" s="8">
        <v>21.049391084466805</v>
      </c>
      <c r="AB264" s="8">
        <v>13.050450167315718</v>
      </c>
      <c r="AC264" s="8">
        <v>16.260693861025086</v>
      </c>
      <c r="AD264" s="8">
        <v>15.277383125485835</v>
      </c>
      <c r="AE264" s="8">
        <v>16.972570064953178</v>
      </c>
    </row>
    <row r="265" spans="1:31" x14ac:dyDescent="0.25">
      <c r="A265" t="s">
        <v>4</v>
      </c>
      <c r="B265" s="6">
        <v>12.207882911201992</v>
      </c>
      <c r="C265" s="6">
        <v>12.421346342073575</v>
      </c>
      <c r="D265" s="6">
        <v>13.11220196437986</v>
      </c>
      <c r="E265" s="6">
        <v>12.316567181027832</v>
      </c>
      <c r="F265" s="6">
        <v>12.340459309190875</v>
      </c>
      <c r="G265" s="6">
        <v>13.15252387945668</v>
      </c>
      <c r="H265" s="6">
        <v>12.94069697327021</v>
      </c>
      <c r="I265" s="6">
        <v>13.82084699052073</v>
      </c>
      <c r="J265" s="6">
        <v>11.805914706862147</v>
      </c>
      <c r="K265" s="6">
        <v>13.559895149375034</v>
      </c>
      <c r="L265" s="6">
        <v>12.239822396875429</v>
      </c>
      <c r="M265" s="6">
        <v>13.057646289980264</v>
      </c>
      <c r="N265" s="6">
        <v>12.900171060036927</v>
      </c>
      <c r="O265" s="6">
        <v>12.541055236430221</v>
      </c>
      <c r="Q265" t="s">
        <v>4</v>
      </c>
      <c r="R265" s="6">
        <v>23.7572551729526</v>
      </c>
      <c r="S265" s="6">
        <v>22.597205215867273</v>
      </c>
      <c r="T265" s="6">
        <v>26.414243120186903</v>
      </c>
      <c r="U265" s="6">
        <v>26.990617779770663</v>
      </c>
      <c r="V265" s="6">
        <v>20.923447853879964</v>
      </c>
      <c r="W265" s="6">
        <v>23.584320251138571</v>
      </c>
      <c r="X265" s="6">
        <v>24.379642198697518</v>
      </c>
      <c r="Y265" s="6">
        <v>27.739800687224058</v>
      </c>
      <c r="Z265" s="6">
        <v>12.848204983183303</v>
      </c>
      <c r="AA265" s="6">
        <v>19.501119099930921</v>
      </c>
      <c r="AB265" s="6">
        <v>24.942526727270597</v>
      </c>
      <c r="AC265" s="6">
        <v>21.024524111312601</v>
      </c>
      <c r="AD265" s="6">
        <v>21.108946176917875</v>
      </c>
      <c r="AE265" s="6">
        <v>20.831504745673605</v>
      </c>
    </row>
    <row r="266" spans="1:31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</row>
    <row r="267" spans="1:31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Q267" s="3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</row>
    <row r="268" spans="1:31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</row>
    <row r="269" spans="1:31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</row>
    <row r="270" spans="1:31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Q270" s="3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</row>
    <row r="271" spans="1:31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</row>
  </sheetData>
  <conditionalFormatting sqref="B2:O24">
    <cfRule type="cellIs" dxfId="5" priority="25" operator="notBetween">
      <formula>5.79</formula>
      <formula>6.21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25.28515625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105</v>
      </c>
      <c r="R1" t="s">
        <v>106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0.14004800000000001</v>
      </c>
      <c r="C2" s="1">
        <v>9.7484000000000001E-2</v>
      </c>
      <c r="D2" s="1">
        <v>8.8870000000000005E-2</v>
      </c>
      <c r="E2" s="1">
        <v>7.9589999999999994E-2</v>
      </c>
      <c r="F2" s="1">
        <v>8.5283999999999999E-2</v>
      </c>
      <c r="G2" s="1">
        <v>0.102451</v>
      </c>
      <c r="H2" s="1">
        <v>9.4950999999999994E-2</v>
      </c>
      <c r="I2" s="1">
        <v>0.107572</v>
      </c>
      <c r="J2" s="1">
        <v>8.7036000000000002E-2</v>
      </c>
      <c r="K2" s="1">
        <v>0.109177</v>
      </c>
      <c r="L2" s="1">
        <v>0.102866</v>
      </c>
      <c r="M2" s="1">
        <v>0.10390000000000001</v>
      </c>
      <c r="N2" s="1">
        <v>9.7959000000000004E-2</v>
      </c>
      <c r="O2" s="1">
        <v>0.102287</v>
      </c>
    </row>
    <row r="3" spans="1:28" x14ac:dyDescent="0.25">
      <c r="A3" t="s">
        <v>3</v>
      </c>
      <c r="B3" s="1">
        <v>0.190993</v>
      </c>
      <c r="C3" s="1">
        <v>0.25283800000000001</v>
      </c>
      <c r="D3" s="1">
        <v>0.203016</v>
      </c>
      <c r="E3" s="1">
        <v>0.222575</v>
      </c>
      <c r="F3" s="1">
        <v>0.17845800000000001</v>
      </c>
      <c r="G3" s="1">
        <v>0.208704</v>
      </c>
      <c r="H3" s="1">
        <v>0.16992299999999999</v>
      </c>
      <c r="I3" s="1">
        <v>0.208033</v>
      </c>
      <c r="J3" s="1">
        <v>0.15432000000000001</v>
      </c>
      <c r="K3" s="1">
        <v>0.205792</v>
      </c>
      <c r="L3" s="1">
        <v>0.19842399999999999</v>
      </c>
      <c r="M3" s="1">
        <v>0.18845100000000001</v>
      </c>
      <c r="N3" s="1">
        <v>0.18867100000000001</v>
      </c>
      <c r="O3" s="1">
        <v>0.19739100000000001</v>
      </c>
      <c r="Q3" s="4" t="s">
        <v>48</v>
      </c>
    </row>
    <row r="4" spans="1:28" x14ac:dyDescent="0.25">
      <c r="A4" t="s">
        <v>24</v>
      </c>
      <c r="B4" s="1">
        <v>0.21693999999999999</v>
      </c>
      <c r="C4" s="1">
        <v>0.27276600000000001</v>
      </c>
      <c r="D4" s="1">
        <v>0.30050700000000002</v>
      </c>
      <c r="E4" s="1">
        <v>0.29685</v>
      </c>
      <c r="F4" s="1">
        <v>0.292715</v>
      </c>
      <c r="G4" s="1">
        <v>0.23097100000000001</v>
      </c>
      <c r="H4" s="1">
        <v>0.23733699999999999</v>
      </c>
      <c r="I4" s="1">
        <v>0.214003</v>
      </c>
      <c r="J4" s="1">
        <v>0.28522199999999998</v>
      </c>
      <c r="K4" s="1">
        <v>0.21515300000000001</v>
      </c>
      <c r="L4" s="1">
        <v>0.25233699999999998</v>
      </c>
      <c r="M4" s="1">
        <v>0.23114000000000001</v>
      </c>
      <c r="N4" s="1">
        <v>0.23230999999999999</v>
      </c>
      <c r="O4" s="1">
        <v>0.25533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17</v>
      </c>
      <c r="B5" s="1">
        <v>0.10401100000000001</v>
      </c>
      <c r="C5" s="1">
        <v>0.119758</v>
      </c>
      <c r="D5" s="1">
        <v>0.101498</v>
      </c>
      <c r="E5" s="1">
        <v>0.107</v>
      </c>
      <c r="F5" s="1">
        <v>0.109275</v>
      </c>
      <c r="G5" s="1">
        <v>0.108168</v>
      </c>
      <c r="H5" s="1">
        <v>0.114256</v>
      </c>
      <c r="I5" s="1">
        <v>8.9165999999999995E-2</v>
      </c>
      <c r="J5" s="1">
        <v>0.12381399999999999</v>
      </c>
      <c r="K5" s="1">
        <v>0.116031</v>
      </c>
      <c r="L5" s="1">
        <v>0.109948</v>
      </c>
      <c r="M5" s="1">
        <v>0.100837</v>
      </c>
      <c r="N5" s="1">
        <v>0.106063</v>
      </c>
      <c r="O5" s="1">
        <v>0.109948</v>
      </c>
      <c r="Q5" t="s">
        <v>9</v>
      </c>
      <c r="R5" t="s">
        <v>62</v>
      </c>
      <c r="S5" t="s">
        <v>63</v>
      </c>
    </row>
    <row r="6" spans="1:28" x14ac:dyDescent="0.25">
      <c r="A6" t="s">
        <v>18</v>
      </c>
      <c r="B6" s="1">
        <v>0.12203600000000001</v>
      </c>
      <c r="C6" s="1">
        <v>9.8534999999999998E-2</v>
      </c>
      <c r="D6" s="1">
        <v>9.7460000000000005E-2</v>
      </c>
      <c r="E6" s="1">
        <v>8.9395000000000002E-2</v>
      </c>
      <c r="F6" s="1">
        <v>0.10491399999999999</v>
      </c>
      <c r="G6" s="1">
        <v>8.7356000000000003E-2</v>
      </c>
      <c r="H6" s="1">
        <v>9.9065E-2</v>
      </c>
      <c r="I6" s="1">
        <v>8.1434000000000006E-2</v>
      </c>
      <c r="J6" s="1">
        <v>8.9792999999999998E-2</v>
      </c>
      <c r="K6" s="1">
        <v>9.3804999999999999E-2</v>
      </c>
      <c r="L6" s="1">
        <v>0.102328</v>
      </c>
      <c r="M6" s="1">
        <v>9.2849000000000001E-2</v>
      </c>
      <c r="N6" s="1">
        <v>9.2488000000000001E-2</v>
      </c>
      <c r="O6" s="1">
        <v>0.102328</v>
      </c>
      <c r="Q6" t="s">
        <v>64</v>
      </c>
      <c r="R6" t="s">
        <v>65</v>
      </c>
      <c r="S6" t="s">
        <v>66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67</v>
      </c>
      <c r="R7" t="s">
        <v>68</v>
      </c>
      <c r="S7" t="s">
        <v>63</v>
      </c>
    </row>
    <row r="8" spans="1:28" x14ac:dyDescent="0.25">
      <c r="A8" t="s">
        <v>19</v>
      </c>
      <c r="B8" s="1">
        <v>0.56129399999999996</v>
      </c>
      <c r="C8" s="1">
        <v>0.51035900000000001</v>
      </c>
      <c r="D8" s="1">
        <v>0.53674999999999995</v>
      </c>
      <c r="E8" s="1">
        <v>0.46918799999999999</v>
      </c>
      <c r="F8" s="1">
        <v>0.47552</v>
      </c>
      <c r="G8" s="1">
        <v>0.52097599999999999</v>
      </c>
      <c r="H8" s="1">
        <v>0.55554400000000004</v>
      </c>
      <c r="I8" s="1">
        <v>0.56233900000000003</v>
      </c>
      <c r="J8" s="1">
        <v>0.45299299999999998</v>
      </c>
      <c r="K8" s="1">
        <v>0.54061099999999995</v>
      </c>
      <c r="L8" s="1">
        <v>0.51580999999999999</v>
      </c>
      <c r="M8" s="1">
        <v>0.51153199999999999</v>
      </c>
      <c r="N8" s="1">
        <v>0.520926</v>
      </c>
      <c r="O8" s="1">
        <v>0.51580999999999999</v>
      </c>
      <c r="Q8" t="s">
        <v>10</v>
      </c>
      <c r="R8" t="s">
        <v>69</v>
      </c>
      <c r="S8" t="s">
        <v>63</v>
      </c>
    </row>
    <row r="9" spans="1:28" x14ac:dyDescent="0.25">
      <c r="A9" t="s">
        <v>20</v>
      </c>
      <c r="B9" s="1">
        <v>0.24367900000000001</v>
      </c>
      <c r="C9" s="1">
        <v>0.22544500000000001</v>
      </c>
      <c r="D9" s="1">
        <v>0.187247</v>
      </c>
      <c r="E9" s="1">
        <v>0.254996</v>
      </c>
      <c r="F9" s="1">
        <v>0.17183799999999999</v>
      </c>
      <c r="G9" s="1">
        <v>0.161938</v>
      </c>
      <c r="H9" s="1">
        <v>0.24265900000000001</v>
      </c>
      <c r="I9" s="1">
        <v>0.20338400000000001</v>
      </c>
      <c r="J9" s="1">
        <v>0.26500200000000002</v>
      </c>
      <c r="K9" s="1">
        <v>0.25914700000000002</v>
      </c>
      <c r="L9" s="1">
        <v>0.221501</v>
      </c>
      <c r="M9" s="1">
        <v>0.238402</v>
      </c>
      <c r="N9" s="1">
        <v>0.23777899999999999</v>
      </c>
      <c r="O9" s="1">
        <v>0.221501</v>
      </c>
      <c r="Q9" t="s">
        <v>52</v>
      </c>
      <c r="R9" t="s">
        <v>70</v>
      </c>
      <c r="S9" t="s">
        <v>71</v>
      </c>
    </row>
    <row r="10" spans="1:28" x14ac:dyDescent="0.25">
      <c r="A10" t="s">
        <v>21</v>
      </c>
      <c r="B10" s="1">
        <v>0.11275399999999999</v>
      </c>
      <c r="C10" s="1">
        <v>0.1021</v>
      </c>
      <c r="D10" s="1">
        <v>0.101287</v>
      </c>
      <c r="E10" s="1">
        <v>9.0840000000000004E-2</v>
      </c>
      <c r="F10" s="1">
        <v>8.7053000000000005E-2</v>
      </c>
      <c r="G10" s="1">
        <v>0.14355899999999999</v>
      </c>
      <c r="H10" s="1">
        <v>8.3419999999999994E-2</v>
      </c>
      <c r="I10" s="1">
        <v>9.6775E-2</v>
      </c>
      <c r="J10" s="1">
        <v>0.101227</v>
      </c>
      <c r="K10" s="1">
        <v>8.6898000000000003E-2</v>
      </c>
      <c r="L10" s="1">
        <v>0.10201499999999999</v>
      </c>
      <c r="M10" s="1">
        <v>9.5949999999999994E-2</v>
      </c>
      <c r="N10" s="1">
        <v>0.10349</v>
      </c>
      <c r="O10" s="1">
        <v>0.10201499999999999</v>
      </c>
      <c r="Q10" t="s">
        <v>6</v>
      </c>
      <c r="R10" t="s">
        <v>72</v>
      </c>
      <c r="S10" t="s">
        <v>73</v>
      </c>
    </row>
    <row r="11" spans="1:28" x14ac:dyDescent="0.25">
      <c r="A11" t="s">
        <v>5</v>
      </c>
      <c r="B11" s="1">
        <v>0.33871499999999999</v>
      </c>
      <c r="C11" s="1">
        <v>0.42439399999999999</v>
      </c>
      <c r="D11" s="1">
        <v>0.46167200000000003</v>
      </c>
      <c r="E11" s="1">
        <v>0.38474900000000001</v>
      </c>
      <c r="F11" s="1">
        <v>0.41114899999999999</v>
      </c>
      <c r="G11" s="1">
        <v>0.40482200000000002</v>
      </c>
      <c r="H11" s="1">
        <v>0.42605700000000002</v>
      </c>
      <c r="I11" s="1">
        <v>0.42045100000000002</v>
      </c>
      <c r="J11" s="1">
        <v>0.36603599999999997</v>
      </c>
      <c r="K11" s="1">
        <v>0.36570799999999998</v>
      </c>
      <c r="L11" s="1">
        <v>0.402308</v>
      </c>
      <c r="M11" s="1">
        <v>0.37664999999999998</v>
      </c>
      <c r="N11" s="1">
        <v>0.394065</v>
      </c>
      <c r="O11" s="1">
        <v>0.402308</v>
      </c>
      <c r="Q11" t="s">
        <v>12</v>
      </c>
      <c r="R11" t="s">
        <v>98</v>
      </c>
      <c r="S11" t="s">
        <v>71</v>
      </c>
    </row>
    <row r="12" spans="1:28" x14ac:dyDescent="0.25">
      <c r="A12" t="s">
        <v>22</v>
      </c>
      <c r="B12" s="1">
        <v>0.25795400000000002</v>
      </c>
      <c r="C12" s="1">
        <v>0.13972899999999999</v>
      </c>
      <c r="D12" s="1">
        <v>0.195934</v>
      </c>
      <c r="E12" s="1">
        <v>0.205122</v>
      </c>
      <c r="F12" s="1">
        <v>0.22975799999999999</v>
      </c>
      <c r="G12" s="1">
        <v>0.15144299999999999</v>
      </c>
      <c r="H12" s="1">
        <v>0.19866200000000001</v>
      </c>
      <c r="I12" s="1">
        <v>0.22866800000000001</v>
      </c>
      <c r="J12" s="1">
        <v>0.18678</v>
      </c>
      <c r="K12" s="1">
        <v>0.15526400000000001</v>
      </c>
      <c r="L12" s="1">
        <v>0.21482299999999999</v>
      </c>
      <c r="M12" s="1">
        <v>0.20455100000000001</v>
      </c>
      <c r="N12" s="1">
        <v>0.21951699999999999</v>
      </c>
      <c r="O12" s="1">
        <v>0.21556</v>
      </c>
      <c r="Q12" t="s">
        <v>8</v>
      </c>
      <c r="R12" t="s">
        <v>76</v>
      </c>
      <c r="S12" t="s">
        <v>63</v>
      </c>
    </row>
    <row r="13" spans="1:28" x14ac:dyDescent="0.25">
      <c r="A13" t="s">
        <v>23</v>
      </c>
      <c r="B13" s="1">
        <v>0.18188299999999999</v>
      </c>
      <c r="C13" s="1">
        <v>0.19595099999999999</v>
      </c>
      <c r="D13" s="1">
        <v>0.21821599999999999</v>
      </c>
      <c r="E13" s="1">
        <v>0.215672</v>
      </c>
      <c r="F13" s="1">
        <v>0.21801400000000001</v>
      </c>
      <c r="G13" s="1">
        <v>0.19766800000000001</v>
      </c>
      <c r="H13" s="1">
        <v>0.195294</v>
      </c>
      <c r="I13" s="1">
        <v>0.181226</v>
      </c>
      <c r="J13" s="1">
        <v>0.183113</v>
      </c>
      <c r="K13" s="1">
        <v>0.190577</v>
      </c>
      <c r="L13" s="1">
        <v>0.195491</v>
      </c>
      <c r="M13" s="1">
        <v>0.184637</v>
      </c>
      <c r="N13" s="1">
        <v>0.188913</v>
      </c>
      <c r="O13" s="1">
        <v>0.195491</v>
      </c>
      <c r="Q13" t="s">
        <v>7</v>
      </c>
      <c r="R13" t="s">
        <v>77</v>
      </c>
      <c r="S13" t="s">
        <v>78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79</v>
      </c>
      <c r="S14" t="s">
        <v>80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2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2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Q22" s="12"/>
      <c r="R22" s="12"/>
    </row>
    <row r="23" spans="1:2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Q23" s="12"/>
      <c r="R23" s="12"/>
    </row>
    <row r="24" spans="1:2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25" x14ac:dyDescent="0.25">
      <c r="A26" s="3" t="s">
        <v>25</v>
      </c>
      <c r="B26" s="8">
        <v>0.22457336363636363</v>
      </c>
      <c r="C26" s="8">
        <v>0.22175990909090909</v>
      </c>
      <c r="D26" s="8">
        <v>0.22658699999999996</v>
      </c>
      <c r="E26" s="8">
        <v>0.21963427272727276</v>
      </c>
      <c r="F26" s="8">
        <v>0.21490709090909091</v>
      </c>
      <c r="G26" s="8">
        <v>0.21073236363636366</v>
      </c>
      <c r="H26" s="8">
        <v>0.21974254545454547</v>
      </c>
      <c r="I26" s="8">
        <v>0.21755009090909094</v>
      </c>
      <c r="J26" s="8">
        <v>0.20866690909090913</v>
      </c>
      <c r="K26" s="8">
        <v>0.21256027272727271</v>
      </c>
      <c r="L26" s="8">
        <v>0.21980463636363634</v>
      </c>
      <c r="M26" s="8">
        <v>0.21171809090909088</v>
      </c>
      <c r="N26" s="8">
        <v>0.21656190909090911</v>
      </c>
      <c r="O26" s="8">
        <v>0.21999718181818181</v>
      </c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t="s">
        <v>4</v>
      </c>
      <c r="B27" s="6">
        <v>0.13251191274317387</v>
      </c>
      <c r="C27" s="6">
        <v>0.13808620204383529</v>
      </c>
      <c r="D27" s="6">
        <v>0.15067522026663846</v>
      </c>
      <c r="E27" s="6">
        <v>0.12760749208341243</v>
      </c>
      <c r="F27" s="6">
        <v>0.13126429984078269</v>
      </c>
      <c r="G27" s="6">
        <v>0.1350484001958355</v>
      </c>
      <c r="H27" s="6">
        <v>0.14816691772954152</v>
      </c>
      <c r="I27" s="6">
        <v>0.14949478964061227</v>
      </c>
      <c r="J27" s="6">
        <v>0.120519149526915</v>
      </c>
      <c r="K27" s="6">
        <v>0.13673343089756138</v>
      </c>
      <c r="L27" s="6">
        <v>0.13284550062103928</v>
      </c>
      <c r="M27" s="6">
        <v>0.13075080694546756</v>
      </c>
      <c r="N27" s="6">
        <v>0.13448061662370123</v>
      </c>
      <c r="O27" s="6">
        <v>0.1329874991198933</v>
      </c>
    </row>
    <row r="28" spans="1:2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2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2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2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2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4"/>
      <c r="M35" s="4"/>
      <c r="N35" s="4"/>
      <c r="O35" s="4"/>
    </row>
    <row r="36" spans="1:15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5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8.4643630000000005</v>
      </c>
      <c r="C70" s="1">
        <v>6.6552899999999999</v>
      </c>
      <c r="D70" s="1">
        <v>7.7779170000000004</v>
      </c>
      <c r="E70" s="1">
        <v>10.066845000000001</v>
      </c>
      <c r="F70" s="1">
        <v>7.2691160000000004</v>
      </c>
      <c r="G70" s="1">
        <v>9.8336480000000002</v>
      </c>
      <c r="H70" s="1">
        <v>5.8686660000000002</v>
      </c>
      <c r="I70" s="1">
        <v>9.8348379999999995</v>
      </c>
      <c r="J70" s="1">
        <v>7.0438970000000003</v>
      </c>
      <c r="K70" s="1">
        <v>6.745304</v>
      </c>
      <c r="L70" s="1">
        <v>8.474202</v>
      </c>
      <c r="M70" s="1">
        <v>7.878266</v>
      </c>
      <c r="N70" s="1">
        <v>8.3540609999999997</v>
      </c>
      <c r="O70" s="1">
        <v>8.4699980000000004</v>
      </c>
    </row>
    <row r="71" spans="1:15" x14ac:dyDescent="0.25">
      <c r="A71" t="s">
        <v>3</v>
      </c>
      <c r="B71" s="1">
        <v>7.2497160000000003</v>
      </c>
      <c r="C71" s="1">
        <v>10.782451999999999</v>
      </c>
      <c r="D71" s="1">
        <v>12.756283</v>
      </c>
      <c r="E71" s="1">
        <v>10.738904</v>
      </c>
      <c r="F71" s="1">
        <v>10.138366</v>
      </c>
      <c r="G71" s="1">
        <v>14.943762</v>
      </c>
      <c r="H71" s="1">
        <v>13.763436</v>
      </c>
      <c r="I71" s="1">
        <v>15.070497</v>
      </c>
      <c r="J71" s="1">
        <v>10.020632000000001</v>
      </c>
      <c r="K71" s="1">
        <v>15.774520000000001</v>
      </c>
      <c r="L71" s="1">
        <v>13.156018</v>
      </c>
      <c r="M71" s="1">
        <v>12.971932000000001</v>
      </c>
      <c r="N71" s="1">
        <v>14.151439</v>
      </c>
      <c r="O71" s="1">
        <v>13.122309</v>
      </c>
    </row>
    <row r="72" spans="1:15" x14ac:dyDescent="0.25">
      <c r="A72" t="s">
        <v>24</v>
      </c>
      <c r="B72" s="1">
        <v>28.533047</v>
      </c>
      <c r="C72" s="1">
        <v>29.955603</v>
      </c>
      <c r="D72" s="1">
        <v>25.360206000000002</v>
      </c>
      <c r="E72" s="1">
        <v>33.588380000000001</v>
      </c>
      <c r="F72" s="1">
        <v>34.665664999999997</v>
      </c>
      <c r="G72" s="1">
        <v>34.053139999999999</v>
      </c>
      <c r="H72" s="1">
        <v>34.147699000000003</v>
      </c>
      <c r="I72" s="1">
        <v>31.352207</v>
      </c>
      <c r="J72" s="1">
        <v>31.594946</v>
      </c>
      <c r="K72" s="1">
        <v>33.623268000000003</v>
      </c>
      <c r="L72" s="1">
        <v>32.206429999999997</v>
      </c>
      <c r="M72" s="1">
        <v>32.409833999999996</v>
      </c>
      <c r="N72" s="1">
        <v>32.887397999999997</v>
      </c>
      <c r="O72" s="1">
        <v>32.160041999999997</v>
      </c>
    </row>
    <row r="73" spans="1:15" x14ac:dyDescent="0.25">
      <c r="A73" t="s">
        <v>17</v>
      </c>
      <c r="B73" s="1">
        <v>16.173614000000001</v>
      </c>
      <c r="C73" s="1">
        <v>14.704779</v>
      </c>
      <c r="D73" s="1">
        <v>8.6123159999999999</v>
      </c>
      <c r="E73" s="1">
        <v>10.93225</v>
      </c>
      <c r="F73" s="1">
        <v>11.582248</v>
      </c>
      <c r="G73" s="1">
        <v>10.198877</v>
      </c>
      <c r="H73" s="1">
        <v>12.677809</v>
      </c>
      <c r="I73" s="1">
        <v>12.391377</v>
      </c>
      <c r="J73" s="1">
        <v>10.708064</v>
      </c>
      <c r="K73" s="1">
        <v>17.353494999999999</v>
      </c>
      <c r="L73" s="1">
        <v>12.555768</v>
      </c>
      <c r="M73" s="1">
        <v>13.939871</v>
      </c>
      <c r="N73" s="1">
        <v>12.981546</v>
      </c>
      <c r="O73" s="1">
        <v>12.555768</v>
      </c>
    </row>
    <row r="74" spans="1:15" x14ac:dyDescent="0.25">
      <c r="A74" t="s">
        <v>18</v>
      </c>
      <c r="B74" s="1">
        <v>15.16217</v>
      </c>
      <c r="C74" s="1">
        <v>17.168695</v>
      </c>
      <c r="D74" s="1">
        <v>14.453901999999999</v>
      </c>
      <c r="E74" s="1">
        <v>16.173106000000001</v>
      </c>
      <c r="F74" s="1">
        <v>17.062904</v>
      </c>
      <c r="G74" s="1">
        <v>13.480297999999999</v>
      </c>
      <c r="H74" s="1">
        <v>16.821470000000001</v>
      </c>
      <c r="I74" s="1">
        <v>16.359086000000001</v>
      </c>
      <c r="J74" s="1">
        <v>14.663888</v>
      </c>
      <c r="K74" s="1">
        <v>12.467613999999999</v>
      </c>
      <c r="L74" s="1">
        <v>15.570283</v>
      </c>
      <c r="M74" s="1">
        <v>13.382101</v>
      </c>
      <c r="N74" s="1">
        <v>14.384922</v>
      </c>
      <c r="O74" s="1">
        <v>15.391762999999999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11.809932</v>
      </c>
      <c r="C76" s="1">
        <v>17.544945999999999</v>
      </c>
      <c r="D76" s="1">
        <v>15.824692000000001</v>
      </c>
      <c r="E76" s="1">
        <v>17.531136</v>
      </c>
      <c r="F76" s="1">
        <v>17.904024</v>
      </c>
      <c r="G76" s="1">
        <v>23.367272</v>
      </c>
      <c r="H76" s="1">
        <v>18.720192000000001</v>
      </c>
      <c r="I76" s="1">
        <v>18.851178999999998</v>
      </c>
      <c r="J76" s="1">
        <v>24.13383</v>
      </c>
      <c r="K76" s="1">
        <v>19.902025999999999</v>
      </c>
      <c r="L76" s="1">
        <v>16.393270999999999</v>
      </c>
      <c r="M76" s="1">
        <v>23.349205999999999</v>
      </c>
      <c r="N76" s="1">
        <v>19.421347000000001</v>
      </c>
      <c r="O76" s="1">
        <v>16.423005</v>
      </c>
    </row>
    <row r="77" spans="1:15" x14ac:dyDescent="0.25">
      <c r="A77" t="s">
        <v>20</v>
      </c>
      <c r="B77" s="1">
        <v>20.479012999999998</v>
      </c>
      <c r="C77" s="1">
        <v>13.166290999999999</v>
      </c>
      <c r="D77" s="1">
        <v>14.432031</v>
      </c>
      <c r="E77" s="1">
        <v>16.530380000000001</v>
      </c>
      <c r="F77" s="1">
        <v>13.888712999999999</v>
      </c>
      <c r="G77" s="1">
        <v>18.480471999999999</v>
      </c>
      <c r="H77" s="1">
        <v>21.467941</v>
      </c>
      <c r="I77" s="1">
        <v>18.715577</v>
      </c>
      <c r="J77" s="1">
        <v>13.385697</v>
      </c>
      <c r="K77" s="1">
        <v>17.407160999999999</v>
      </c>
      <c r="L77" s="1">
        <v>16.308093</v>
      </c>
      <c r="M77" s="1">
        <v>15.059554</v>
      </c>
      <c r="N77" s="1">
        <v>17.244857</v>
      </c>
      <c r="O77" s="1">
        <v>16.301262000000001</v>
      </c>
    </row>
    <row r="78" spans="1:15" x14ac:dyDescent="0.25">
      <c r="A78" t="s">
        <v>21</v>
      </c>
      <c r="B78" s="1">
        <v>8.4862090000000006</v>
      </c>
      <c r="C78" s="1">
        <v>12.116751000000001</v>
      </c>
      <c r="D78" s="1">
        <v>9.6047069999999994</v>
      </c>
      <c r="E78" s="1">
        <v>11.602857</v>
      </c>
      <c r="F78" s="1">
        <v>9.1193639999999991</v>
      </c>
      <c r="G78" s="1">
        <v>11.092133</v>
      </c>
      <c r="H78" s="1">
        <v>8.7744610000000005</v>
      </c>
      <c r="I78" s="1">
        <v>10.836325</v>
      </c>
      <c r="J78" s="1">
        <v>12.204276999999999</v>
      </c>
      <c r="K78" s="1">
        <v>8.1585409999999996</v>
      </c>
      <c r="L78" s="1">
        <v>10.540972</v>
      </c>
      <c r="M78" s="1">
        <v>10.349788</v>
      </c>
      <c r="N78" s="1">
        <v>10.581258</v>
      </c>
      <c r="O78" s="1">
        <v>10.526228</v>
      </c>
    </row>
    <row r="79" spans="1:15" x14ac:dyDescent="0.25">
      <c r="A79" t="s">
        <v>5</v>
      </c>
      <c r="B79" s="1">
        <v>11.643101</v>
      </c>
      <c r="C79" s="1">
        <v>9.6957319999999996</v>
      </c>
      <c r="D79" s="1">
        <v>6.04603</v>
      </c>
      <c r="E79" s="1">
        <v>10.506714000000001</v>
      </c>
      <c r="F79" s="1">
        <v>5.1587560000000003</v>
      </c>
      <c r="G79" s="1">
        <v>8.3091010000000001</v>
      </c>
      <c r="H79" s="1">
        <v>4.275658</v>
      </c>
      <c r="I79" s="1">
        <v>11.204215</v>
      </c>
      <c r="J79" s="1">
        <v>9.8407710000000002</v>
      </c>
      <c r="K79" s="1">
        <v>12.036038</v>
      </c>
      <c r="L79" s="1">
        <v>8.5182789999999997</v>
      </c>
      <c r="M79" s="1">
        <v>10.773768</v>
      </c>
      <c r="N79" s="1">
        <v>8.8786179999999995</v>
      </c>
      <c r="O79" s="1">
        <v>8.5523249999999997</v>
      </c>
    </row>
    <row r="80" spans="1:15" x14ac:dyDescent="0.25">
      <c r="A80" t="s">
        <v>22</v>
      </c>
      <c r="B80" s="1">
        <v>7.5165980000000001</v>
      </c>
      <c r="C80" s="1">
        <v>7.5939030000000001</v>
      </c>
      <c r="D80" s="1">
        <v>7.0141790000000004</v>
      </c>
      <c r="E80" s="1">
        <v>8.7378900000000002</v>
      </c>
      <c r="F80" s="1">
        <v>10.126602</v>
      </c>
      <c r="G80" s="1">
        <v>7.8510150000000003</v>
      </c>
      <c r="H80" s="1">
        <v>7.7655260000000004</v>
      </c>
      <c r="I80" s="1">
        <v>6.1616280000000003</v>
      </c>
      <c r="J80" s="1">
        <v>7.3689400000000003</v>
      </c>
      <c r="K80" s="1">
        <v>6.4190269999999998</v>
      </c>
      <c r="L80" s="1">
        <v>10.058214</v>
      </c>
      <c r="M80" s="1">
        <v>9.1341979999999996</v>
      </c>
      <c r="N80" s="1">
        <v>9.785209</v>
      </c>
      <c r="O80" s="1">
        <v>10.061665</v>
      </c>
    </row>
    <row r="81" spans="1:15" x14ac:dyDescent="0.25">
      <c r="A81" t="s">
        <v>23</v>
      </c>
      <c r="B81" s="1">
        <v>10.664961</v>
      </c>
      <c r="C81" s="1">
        <v>12.664467999999999</v>
      </c>
      <c r="D81" s="1">
        <v>19.979768</v>
      </c>
      <c r="E81" s="1">
        <v>9.9743779999999997</v>
      </c>
      <c r="F81" s="1">
        <v>9.9252009999999995</v>
      </c>
      <c r="G81" s="1">
        <v>10.911559</v>
      </c>
      <c r="H81" s="1">
        <v>10.059779000000001</v>
      </c>
      <c r="I81" s="1">
        <v>9.3460070000000002</v>
      </c>
      <c r="J81" s="1">
        <v>11.055080999999999</v>
      </c>
      <c r="K81" s="1">
        <v>10.740610999999999</v>
      </c>
      <c r="L81" s="1">
        <v>11.106009999999999</v>
      </c>
      <c r="M81" s="1">
        <v>10.350733</v>
      </c>
      <c r="N81" s="1">
        <v>10.065303999999999</v>
      </c>
      <c r="O81" s="1">
        <v>11.106009999999999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13.289338545454543</v>
      </c>
      <c r="C94" s="8">
        <v>13.822628181818182</v>
      </c>
      <c r="D94" s="8">
        <v>12.896548272727273</v>
      </c>
      <c r="E94" s="8">
        <v>14.216621818181817</v>
      </c>
      <c r="F94" s="8">
        <v>13.349178090909088</v>
      </c>
      <c r="G94" s="8">
        <v>14.774661545454546</v>
      </c>
      <c r="H94" s="8">
        <v>14.031148818181816</v>
      </c>
      <c r="I94" s="8">
        <v>14.556630545454549</v>
      </c>
      <c r="J94" s="8">
        <v>13.820002090909094</v>
      </c>
      <c r="K94" s="8">
        <v>14.602509545454547</v>
      </c>
      <c r="L94" s="8">
        <v>14.080685454545453</v>
      </c>
      <c r="M94" s="8">
        <v>14.509022818181817</v>
      </c>
      <c r="N94" s="8">
        <v>14.430541727272725</v>
      </c>
      <c r="O94" s="8">
        <v>14.060943181818182</v>
      </c>
    </row>
    <row r="95" spans="1:15" x14ac:dyDescent="0.25">
      <c r="A95" t="s">
        <v>4</v>
      </c>
      <c r="B95" s="6">
        <v>6.5101975729588046</v>
      </c>
      <c r="C95" s="6">
        <v>6.3814317156810292</v>
      </c>
      <c r="D95" s="6">
        <v>5.9650200638613109</v>
      </c>
      <c r="E95" s="6">
        <v>7.1003021850500536</v>
      </c>
      <c r="F95" s="6">
        <v>8.0417881205442026</v>
      </c>
      <c r="G95" s="6">
        <v>7.9025694587480766</v>
      </c>
      <c r="H95" s="6">
        <v>8.5797202020774943</v>
      </c>
      <c r="I95" s="6">
        <v>6.8631913236439486</v>
      </c>
      <c r="J95" s="6">
        <v>7.4897613567161105</v>
      </c>
      <c r="K95" s="6">
        <v>7.7651164693482206</v>
      </c>
      <c r="L95" s="6">
        <v>6.6647044937658322</v>
      </c>
      <c r="M95" s="6">
        <v>7.2404828143340296</v>
      </c>
      <c r="N95" s="6">
        <v>7.0630198653574281</v>
      </c>
      <c r="O95" s="6">
        <v>6.6476839584499876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1015.134829</v>
      </c>
      <c r="C104" s="1">
        <v>448.83390900000001</v>
      </c>
      <c r="D104" s="1">
        <v>520.92688099999998</v>
      </c>
      <c r="E104" s="1">
        <v>450.11494599999997</v>
      </c>
      <c r="F104" s="1">
        <v>377.23001299999999</v>
      </c>
      <c r="G104" s="1">
        <v>514.38506600000005</v>
      </c>
      <c r="H104" s="1">
        <v>503.28020099999998</v>
      </c>
      <c r="I104" s="1">
        <v>430.38085699999999</v>
      </c>
      <c r="J104" s="1">
        <v>524.79126199999996</v>
      </c>
      <c r="K104" s="1">
        <v>468.34131500000001</v>
      </c>
      <c r="L104" s="1">
        <v>507.58433000000002</v>
      </c>
      <c r="M104" s="1">
        <v>496.59464800000001</v>
      </c>
      <c r="N104" s="1">
        <v>494.69921699999998</v>
      </c>
      <c r="O104" s="1">
        <v>506.91700800000001</v>
      </c>
    </row>
    <row r="105" spans="1:15" x14ac:dyDescent="0.25">
      <c r="A105" t="s">
        <v>3</v>
      </c>
      <c r="B105" s="1">
        <v>1168.803893</v>
      </c>
      <c r="C105" s="1">
        <v>1220.3351580000001</v>
      </c>
      <c r="D105" s="1">
        <v>927.50181499999997</v>
      </c>
      <c r="E105" s="1">
        <v>1136.20541</v>
      </c>
      <c r="F105" s="1">
        <v>915.32075699999996</v>
      </c>
      <c r="G105" s="1">
        <v>730.67424100000005</v>
      </c>
      <c r="H105" s="1">
        <v>734.29375800000003</v>
      </c>
      <c r="I105" s="1">
        <v>1111.8031149999999</v>
      </c>
      <c r="J105" s="1">
        <v>973.08362299999999</v>
      </c>
      <c r="K105" s="1">
        <v>1018.855189</v>
      </c>
      <c r="L105" s="1">
        <v>898.62673299999994</v>
      </c>
      <c r="M105" s="1">
        <v>1055.742534</v>
      </c>
      <c r="N105" s="1">
        <v>907.64313000000004</v>
      </c>
      <c r="O105" s="1">
        <v>885.85449100000005</v>
      </c>
    </row>
    <row r="106" spans="1:15" x14ac:dyDescent="0.25">
      <c r="A106" t="s">
        <v>24</v>
      </c>
      <c r="B106" s="1">
        <v>1737.27898</v>
      </c>
      <c r="C106" s="1">
        <v>2027.4125019999999</v>
      </c>
      <c r="D106" s="1">
        <v>2059.486414</v>
      </c>
      <c r="E106" s="1">
        <v>1967.872752</v>
      </c>
      <c r="F106" s="1">
        <v>2210.5874650000001</v>
      </c>
      <c r="G106" s="1">
        <v>2118.8212899999999</v>
      </c>
      <c r="H106" s="1">
        <v>1807.7593360000001</v>
      </c>
      <c r="I106" s="1">
        <v>1965.5949860000001</v>
      </c>
      <c r="J106" s="1">
        <v>2069.3153440000001</v>
      </c>
      <c r="K106" s="1">
        <v>2034.0745489999999</v>
      </c>
      <c r="L106" s="1">
        <v>1996.4807430000001</v>
      </c>
      <c r="M106" s="1">
        <v>2034.3122169999999</v>
      </c>
      <c r="N106" s="1">
        <v>1999.5004080000001</v>
      </c>
      <c r="O106" s="1">
        <v>1996.4807430000001</v>
      </c>
    </row>
    <row r="107" spans="1:15" x14ac:dyDescent="0.25">
      <c r="A107" t="s">
        <v>17</v>
      </c>
      <c r="B107" s="1">
        <v>2113.031457</v>
      </c>
      <c r="C107" s="1">
        <v>1986.7220709999999</v>
      </c>
      <c r="D107" s="1">
        <v>1380.2378900000001</v>
      </c>
      <c r="E107" s="1">
        <v>1142.8372710000001</v>
      </c>
      <c r="F107" s="1">
        <v>2223.7367869999998</v>
      </c>
      <c r="G107" s="1">
        <v>1547.966557</v>
      </c>
      <c r="H107" s="1">
        <v>2346.354914</v>
      </c>
      <c r="I107" s="1">
        <v>3055.062089</v>
      </c>
      <c r="J107" s="1">
        <v>1073.6437330000001</v>
      </c>
      <c r="K107" s="1">
        <v>3300.2356289999998</v>
      </c>
      <c r="L107" s="1">
        <v>1729.759368</v>
      </c>
      <c r="M107" s="1">
        <v>1874.4824719999999</v>
      </c>
      <c r="N107" s="1">
        <v>1825.0626130000001</v>
      </c>
      <c r="O107" s="1">
        <v>1736.6653429999999</v>
      </c>
    </row>
    <row r="108" spans="1:15" x14ac:dyDescent="0.25">
      <c r="A108" t="s">
        <v>18</v>
      </c>
      <c r="B108" s="1">
        <v>1006.342395</v>
      </c>
      <c r="C108" s="1">
        <v>1051.9434209999999</v>
      </c>
      <c r="D108" s="1">
        <v>968.97045600000001</v>
      </c>
      <c r="E108" s="1">
        <v>1080.017488</v>
      </c>
      <c r="F108" s="1">
        <v>1238.110093</v>
      </c>
      <c r="G108" s="1">
        <v>1037.805143</v>
      </c>
      <c r="H108" s="1">
        <v>1157.376636</v>
      </c>
      <c r="I108" s="1">
        <v>1072.3649230000001</v>
      </c>
      <c r="J108" s="1">
        <v>1114.57276</v>
      </c>
      <c r="K108" s="1">
        <v>1068.1691519999999</v>
      </c>
      <c r="L108" s="1">
        <v>1124.9921469999999</v>
      </c>
      <c r="M108" s="1">
        <v>1104.3954000000001</v>
      </c>
      <c r="N108" s="1">
        <v>1086.5797050000001</v>
      </c>
      <c r="O108" s="1">
        <v>1124.9921469999999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1703.9244940000001</v>
      </c>
      <c r="C110" s="1">
        <v>2050.204925</v>
      </c>
      <c r="D110" s="1">
        <v>1914.448427</v>
      </c>
      <c r="E110" s="1">
        <v>1937.40039</v>
      </c>
      <c r="F110" s="1">
        <v>2109.7927079999999</v>
      </c>
      <c r="G110" s="1">
        <v>2362.6072690000001</v>
      </c>
      <c r="H110" s="1">
        <v>2054.2250020000001</v>
      </c>
      <c r="I110" s="1">
        <v>2655.3406749999999</v>
      </c>
      <c r="J110" s="1">
        <v>2265.0741969999999</v>
      </c>
      <c r="K110" s="1">
        <v>2337.036012</v>
      </c>
      <c r="L110" s="1">
        <v>2187.1554209999999</v>
      </c>
      <c r="M110" s="1">
        <v>2326.5729860000001</v>
      </c>
      <c r="N110" s="1">
        <v>2433.0933100000002</v>
      </c>
      <c r="O110" s="1">
        <v>2187.1554209999999</v>
      </c>
    </row>
    <row r="111" spans="1:15" x14ac:dyDescent="0.25">
      <c r="A111" t="s">
        <v>20</v>
      </c>
      <c r="B111" s="1">
        <v>1498.4923060000001</v>
      </c>
      <c r="C111" s="1">
        <v>1493.7642960000001</v>
      </c>
      <c r="D111" s="1">
        <v>1424.7411139999999</v>
      </c>
      <c r="E111" s="1">
        <v>1696.10373</v>
      </c>
      <c r="F111" s="1">
        <v>1188.3522700000001</v>
      </c>
      <c r="G111" s="1">
        <v>1372.4689060000001</v>
      </c>
      <c r="H111" s="1">
        <v>1784.7509809999999</v>
      </c>
      <c r="I111" s="1">
        <v>1281.434399</v>
      </c>
      <c r="J111" s="1">
        <v>1489.4305159999999</v>
      </c>
      <c r="K111" s="1">
        <v>1499.566898</v>
      </c>
      <c r="L111" s="1">
        <v>1425.821228</v>
      </c>
      <c r="M111" s="1">
        <v>1383.2602810000001</v>
      </c>
      <c r="N111" s="1">
        <v>1423.1834080000001</v>
      </c>
      <c r="O111" s="1">
        <v>1419.806926</v>
      </c>
    </row>
    <row r="112" spans="1:15" x14ac:dyDescent="0.25">
      <c r="A112" t="s">
        <v>21</v>
      </c>
      <c r="B112" s="1">
        <v>781.609779</v>
      </c>
      <c r="C112" s="1">
        <v>833.33437500000002</v>
      </c>
      <c r="D112" s="1">
        <v>811.88768500000003</v>
      </c>
      <c r="E112" s="1">
        <v>842.76372600000002</v>
      </c>
      <c r="F112" s="1">
        <v>733.46672000000001</v>
      </c>
      <c r="G112" s="1">
        <v>826.16113700000005</v>
      </c>
      <c r="H112" s="1">
        <v>751.941957</v>
      </c>
      <c r="I112" s="1">
        <v>811.03446499999995</v>
      </c>
      <c r="J112" s="1">
        <v>778.79849400000001</v>
      </c>
      <c r="K112" s="1">
        <v>679.64505999999994</v>
      </c>
      <c r="L112" s="1">
        <v>833.20228399999996</v>
      </c>
      <c r="M112" s="1">
        <v>795.37396799999999</v>
      </c>
      <c r="N112" s="1">
        <v>764.69505800000002</v>
      </c>
      <c r="O112" s="1">
        <v>833.15685900000005</v>
      </c>
    </row>
    <row r="113" spans="1:15" x14ac:dyDescent="0.25">
      <c r="A113" t="s">
        <v>5</v>
      </c>
      <c r="B113" s="1">
        <v>923.72012400000006</v>
      </c>
      <c r="C113" s="1">
        <v>1095.172626</v>
      </c>
      <c r="D113" s="1">
        <v>1397.458429</v>
      </c>
      <c r="E113" s="1">
        <v>1327.8815050000001</v>
      </c>
      <c r="F113" s="1">
        <v>1266.3297150000001</v>
      </c>
      <c r="G113" s="1">
        <v>1189.280986</v>
      </c>
      <c r="H113" s="1">
        <v>1298.809512</v>
      </c>
      <c r="I113" s="1">
        <v>1024.5791360000001</v>
      </c>
      <c r="J113" s="1">
        <v>1095.7810050000001</v>
      </c>
      <c r="K113" s="1">
        <v>929.62086999999997</v>
      </c>
      <c r="L113" s="1">
        <v>1194.9982090000001</v>
      </c>
      <c r="M113" s="1">
        <v>1029.9233409999999</v>
      </c>
      <c r="N113" s="1">
        <v>1144.0213289999999</v>
      </c>
      <c r="O113" s="1">
        <v>1179.5650969999999</v>
      </c>
    </row>
    <row r="114" spans="1:15" x14ac:dyDescent="0.25">
      <c r="A114" t="s">
        <v>22</v>
      </c>
      <c r="B114" s="1">
        <v>1675.9109800000001</v>
      </c>
      <c r="C114" s="1">
        <v>952.12145899999996</v>
      </c>
      <c r="D114" s="1">
        <v>1089.966936</v>
      </c>
      <c r="E114" s="1">
        <v>1172.9945439999999</v>
      </c>
      <c r="F114" s="1">
        <v>910.80635600000005</v>
      </c>
      <c r="G114" s="1">
        <v>808.02212999999995</v>
      </c>
      <c r="H114" s="1">
        <v>1173.0472500000001</v>
      </c>
      <c r="I114" s="1">
        <v>1427.2081479999999</v>
      </c>
      <c r="J114" s="1">
        <v>971.46344599999998</v>
      </c>
      <c r="K114" s="1">
        <v>970.58580400000005</v>
      </c>
      <c r="L114" s="1">
        <v>1130.2737509999999</v>
      </c>
      <c r="M114" s="1">
        <v>1092.6251319999999</v>
      </c>
      <c r="N114" s="1">
        <v>1072.4606859999999</v>
      </c>
      <c r="O114" s="1">
        <v>1134.632846</v>
      </c>
    </row>
    <row r="115" spans="1:15" x14ac:dyDescent="0.25">
      <c r="A115" t="s">
        <v>23</v>
      </c>
      <c r="B115" s="1">
        <v>822.28064400000005</v>
      </c>
      <c r="C115" s="1">
        <v>968.26519199999996</v>
      </c>
      <c r="D115" s="1">
        <v>760.666698</v>
      </c>
      <c r="E115" s="1">
        <v>922.62327900000003</v>
      </c>
      <c r="F115" s="1">
        <v>941.18719699999997</v>
      </c>
      <c r="G115" s="1">
        <v>931.43199800000002</v>
      </c>
      <c r="H115" s="1">
        <v>779.51983900000005</v>
      </c>
      <c r="I115" s="1">
        <v>769.79285200000004</v>
      </c>
      <c r="J115" s="1">
        <v>734.43786</v>
      </c>
      <c r="K115" s="1">
        <v>714.52243199999998</v>
      </c>
      <c r="L115" s="1">
        <v>839.39237700000001</v>
      </c>
      <c r="M115" s="1">
        <v>761.60057900000004</v>
      </c>
      <c r="N115" s="1">
        <v>794.04197999999997</v>
      </c>
      <c r="O115" s="1">
        <v>833.40004599999997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1313.3208982727274</v>
      </c>
      <c r="C128" s="8">
        <v>1284.3736303636363</v>
      </c>
      <c r="D128" s="8">
        <v>1205.1175222727275</v>
      </c>
      <c r="E128" s="8">
        <v>1243.3468219090905</v>
      </c>
      <c r="F128" s="8">
        <v>1283.1745528181818</v>
      </c>
      <c r="G128" s="8">
        <v>1221.7840657272727</v>
      </c>
      <c r="H128" s="8">
        <v>1308.3053987272726</v>
      </c>
      <c r="I128" s="8">
        <v>1418.5996040909092</v>
      </c>
      <c r="J128" s="8">
        <v>1190.0356581818182</v>
      </c>
      <c r="K128" s="8">
        <v>1365.513900909091</v>
      </c>
      <c r="L128" s="8">
        <v>1260.7533264545457</v>
      </c>
      <c r="M128" s="8">
        <v>1268.6257779999999</v>
      </c>
      <c r="N128" s="8">
        <v>1267.7255312727273</v>
      </c>
      <c r="O128" s="8">
        <v>1258.0569933636364</v>
      </c>
    </row>
    <row r="129" spans="1:15" x14ac:dyDescent="0.25">
      <c r="A129" t="s">
        <v>4</v>
      </c>
      <c r="B129" s="6">
        <v>449.14034850865897</v>
      </c>
      <c r="C129" s="6">
        <v>536.80005158184122</v>
      </c>
      <c r="D129" s="6">
        <v>481.18311215850241</v>
      </c>
      <c r="E129" s="6">
        <v>465.24592337576473</v>
      </c>
      <c r="F129" s="6">
        <v>628.74473924419806</v>
      </c>
      <c r="G129" s="6">
        <v>585.13092252424451</v>
      </c>
      <c r="H129" s="6">
        <v>609.77629416386128</v>
      </c>
      <c r="I129" s="6">
        <v>816.18299728776424</v>
      </c>
      <c r="J129" s="6">
        <v>544.12140545029968</v>
      </c>
      <c r="K129" s="6">
        <v>860.55962201867419</v>
      </c>
      <c r="L129" s="6">
        <v>523.95168239326233</v>
      </c>
      <c r="M129" s="6">
        <v>576.45913020444493</v>
      </c>
      <c r="N129" s="6">
        <v>593.23334244602802</v>
      </c>
      <c r="O129" s="6">
        <v>525.96985599007019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17.509322000000001</v>
      </c>
      <c r="C138" s="1">
        <v>22.719632000000001</v>
      </c>
      <c r="D138" s="1">
        <v>16.113143000000001</v>
      </c>
      <c r="E138" s="1">
        <v>14.825538999999999</v>
      </c>
      <c r="F138" s="1">
        <v>14.357374</v>
      </c>
      <c r="G138" s="1">
        <v>16.567730000000001</v>
      </c>
      <c r="H138" s="1">
        <v>18.237452999999999</v>
      </c>
      <c r="I138" s="1">
        <v>13.878787000000001</v>
      </c>
      <c r="J138" s="1">
        <v>14.435006</v>
      </c>
      <c r="K138" s="1">
        <v>19.164542000000001</v>
      </c>
      <c r="L138" s="1">
        <v>18.193425999999999</v>
      </c>
      <c r="M138" s="1">
        <v>16.44143</v>
      </c>
      <c r="N138" s="1">
        <v>17.735800999999999</v>
      </c>
      <c r="O138" s="1">
        <v>18.510954999999999</v>
      </c>
    </row>
    <row r="139" spans="1:15" x14ac:dyDescent="0.25">
      <c r="A139" t="s">
        <v>3</v>
      </c>
      <c r="B139" s="1">
        <v>15.751853000000001</v>
      </c>
      <c r="C139" s="1">
        <v>20.727060000000002</v>
      </c>
      <c r="D139" s="1">
        <v>18.236051</v>
      </c>
      <c r="E139" s="1">
        <v>18.060048999999999</v>
      </c>
      <c r="F139" s="1">
        <v>12.927982999999999</v>
      </c>
      <c r="G139" s="1">
        <v>12.28843</v>
      </c>
      <c r="H139" s="1">
        <v>11.799554000000001</v>
      </c>
      <c r="I139" s="1">
        <v>18.206526</v>
      </c>
      <c r="J139" s="1">
        <v>10.089494999999999</v>
      </c>
      <c r="K139" s="1">
        <v>14.137513</v>
      </c>
      <c r="L139" s="1">
        <v>15.189555</v>
      </c>
      <c r="M139" s="1">
        <v>14.538005999999999</v>
      </c>
      <c r="N139" s="1">
        <v>13.350956999999999</v>
      </c>
      <c r="O139" s="1">
        <v>15.189555</v>
      </c>
    </row>
    <row r="140" spans="1:15" x14ac:dyDescent="0.25">
      <c r="A140" t="s">
        <v>24</v>
      </c>
      <c r="B140" s="1">
        <v>16.566333</v>
      </c>
      <c r="C140" s="1">
        <v>18.851469999999999</v>
      </c>
      <c r="D140" s="1">
        <v>17.776019000000002</v>
      </c>
      <c r="E140" s="1">
        <v>18.041639</v>
      </c>
      <c r="F140" s="1">
        <v>22.955983</v>
      </c>
      <c r="G140" s="1">
        <v>19.48124</v>
      </c>
      <c r="H140" s="1">
        <v>19.712465999999999</v>
      </c>
      <c r="I140" s="1">
        <v>18.534154000000001</v>
      </c>
      <c r="J140" s="1">
        <v>21.543811000000002</v>
      </c>
      <c r="K140" s="1">
        <v>20.130001</v>
      </c>
      <c r="L140" s="1">
        <v>19.119315</v>
      </c>
      <c r="M140" s="1">
        <v>19.955848</v>
      </c>
      <c r="N140" s="1">
        <v>19.841654999999999</v>
      </c>
      <c r="O140" s="1">
        <v>19.201574000000001</v>
      </c>
    </row>
    <row r="141" spans="1:15" x14ac:dyDescent="0.25">
      <c r="A141" t="s">
        <v>17</v>
      </c>
      <c r="B141" s="1">
        <v>21.970652999999999</v>
      </c>
      <c r="C141" s="1">
        <v>21.364153000000002</v>
      </c>
      <c r="D141" s="1">
        <v>18.549327000000002</v>
      </c>
      <c r="E141" s="1">
        <v>14.373934</v>
      </c>
      <c r="F141" s="1">
        <v>14.496074</v>
      </c>
      <c r="G141" s="1">
        <v>16.020188000000001</v>
      </c>
      <c r="H141" s="1">
        <v>15.458008</v>
      </c>
      <c r="I141" s="1">
        <v>13.838552</v>
      </c>
      <c r="J141" s="1">
        <v>14.416399</v>
      </c>
      <c r="K141" s="1">
        <v>15.628244</v>
      </c>
      <c r="L141" s="1">
        <v>16.590024</v>
      </c>
      <c r="M141" s="1">
        <v>14.47165</v>
      </c>
      <c r="N141" s="1">
        <v>15.695565</v>
      </c>
      <c r="O141" s="1">
        <v>16.379348</v>
      </c>
    </row>
    <row r="142" spans="1:15" x14ac:dyDescent="0.25">
      <c r="A142" t="s">
        <v>18</v>
      </c>
      <c r="B142" s="1">
        <v>21.258139</v>
      </c>
      <c r="C142" s="1">
        <v>24.048283000000001</v>
      </c>
      <c r="D142" s="1">
        <v>18.426452000000001</v>
      </c>
      <c r="E142" s="1">
        <v>18.891124000000001</v>
      </c>
      <c r="F142" s="1">
        <v>23.453406999999999</v>
      </c>
      <c r="G142" s="1">
        <v>18.999801999999999</v>
      </c>
      <c r="H142" s="1">
        <v>21.684759</v>
      </c>
      <c r="I142" s="1">
        <v>22.417280000000002</v>
      </c>
      <c r="J142" s="1">
        <v>20.041214</v>
      </c>
      <c r="K142" s="1">
        <v>22.741584</v>
      </c>
      <c r="L142" s="1">
        <v>20.468519000000001</v>
      </c>
      <c r="M142" s="1">
        <v>21.316942999999998</v>
      </c>
      <c r="N142" s="1">
        <v>21.106408999999999</v>
      </c>
      <c r="O142" s="1">
        <v>20.658066999999999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7.3893089999999999</v>
      </c>
      <c r="C144" s="1">
        <v>14.196721</v>
      </c>
      <c r="D144" s="1">
        <v>11.532068000000001</v>
      </c>
      <c r="E144" s="1">
        <v>15.208062999999999</v>
      </c>
      <c r="F144" s="1">
        <v>20.146053999999999</v>
      </c>
      <c r="G144" s="1">
        <v>23.399028999999999</v>
      </c>
      <c r="H144" s="1">
        <v>18.520728999999999</v>
      </c>
      <c r="I144" s="1">
        <v>18.662516</v>
      </c>
      <c r="J144" s="1">
        <v>24.083022</v>
      </c>
      <c r="K144" s="1">
        <v>15.983364999999999</v>
      </c>
      <c r="L144" s="1">
        <v>14.899592999999999</v>
      </c>
      <c r="M144" s="1">
        <v>21.047968999999998</v>
      </c>
      <c r="N144" s="1">
        <v>18.416028000000001</v>
      </c>
      <c r="O144" s="1">
        <v>14.806652</v>
      </c>
    </row>
    <row r="145" spans="1:15" x14ac:dyDescent="0.25">
      <c r="A145" t="s">
        <v>20</v>
      </c>
      <c r="B145" s="1">
        <v>22.391276999999999</v>
      </c>
      <c r="C145" s="1">
        <v>25.207865000000002</v>
      </c>
      <c r="D145" s="1">
        <v>21.089485</v>
      </c>
      <c r="E145" s="1">
        <v>24.311731999999999</v>
      </c>
      <c r="F145" s="1">
        <v>18.098165000000002</v>
      </c>
      <c r="G145" s="1">
        <v>16.296717999999998</v>
      </c>
      <c r="H145" s="1">
        <v>23.252058000000002</v>
      </c>
      <c r="I145" s="1">
        <v>24.976265000000001</v>
      </c>
      <c r="J145" s="1">
        <v>24.910601</v>
      </c>
      <c r="K145" s="1">
        <v>26.905296</v>
      </c>
      <c r="L145" s="1">
        <v>22.650804999999998</v>
      </c>
      <c r="M145" s="1">
        <v>24.882702999999999</v>
      </c>
      <c r="N145" s="1">
        <v>23.376795000000001</v>
      </c>
      <c r="O145" s="1">
        <v>22.650804999999998</v>
      </c>
    </row>
    <row r="146" spans="1:15" x14ac:dyDescent="0.25">
      <c r="A146" t="s">
        <v>21</v>
      </c>
      <c r="B146" s="1">
        <v>15.835553000000001</v>
      </c>
      <c r="C146" s="1">
        <v>18.582305000000002</v>
      </c>
      <c r="D146" s="1">
        <v>19.082343000000002</v>
      </c>
      <c r="E146" s="1">
        <v>18.675241</v>
      </c>
      <c r="F146" s="1">
        <v>18.369415</v>
      </c>
      <c r="G146" s="1">
        <v>19.395838000000001</v>
      </c>
      <c r="H146" s="1">
        <v>17.019558</v>
      </c>
      <c r="I146" s="1">
        <v>21.955019</v>
      </c>
      <c r="J146" s="1">
        <v>18.48001</v>
      </c>
      <c r="K146" s="1">
        <v>18.814363</v>
      </c>
      <c r="L146" s="1">
        <v>18.536846000000001</v>
      </c>
      <c r="M146" s="1">
        <v>19.338103</v>
      </c>
      <c r="N146" s="1">
        <v>18.73076</v>
      </c>
      <c r="O146" s="1">
        <v>18.502911999999998</v>
      </c>
    </row>
    <row r="147" spans="1:15" x14ac:dyDescent="0.25">
      <c r="A147" t="s">
        <v>5</v>
      </c>
      <c r="B147" s="1">
        <v>5.2706999999999997</v>
      </c>
      <c r="C147" s="1">
        <v>4.9553630000000002</v>
      </c>
      <c r="D147" s="1">
        <v>4.5430859999999997</v>
      </c>
      <c r="E147" s="1">
        <v>12.512987000000001</v>
      </c>
      <c r="F147" s="1">
        <v>2.2240389999999999</v>
      </c>
      <c r="G147" s="1">
        <v>7.0688800000000001</v>
      </c>
      <c r="H147" s="1">
        <v>7.8939110000000001</v>
      </c>
      <c r="I147" s="1">
        <v>6.19658</v>
      </c>
      <c r="J147" s="1">
        <v>13.592936999999999</v>
      </c>
      <c r="K147" s="1">
        <v>4.7729419999999996</v>
      </c>
      <c r="L147" s="1">
        <v>6.8433580000000003</v>
      </c>
      <c r="M147" s="1">
        <v>8.3674099999999996</v>
      </c>
      <c r="N147" s="1">
        <v>8.2722110000000004</v>
      </c>
      <c r="O147" s="1">
        <v>6.8433580000000003</v>
      </c>
    </row>
    <row r="148" spans="1:15" x14ac:dyDescent="0.25">
      <c r="A148" t="s">
        <v>22</v>
      </c>
      <c r="B148" s="1">
        <v>20.846157999999999</v>
      </c>
      <c r="C148" s="1">
        <v>13.677516000000001</v>
      </c>
      <c r="D148" s="1">
        <v>12.826376</v>
      </c>
      <c r="E148" s="1">
        <v>16.483007000000001</v>
      </c>
      <c r="F148" s="1">
        <v>12.816337000000001</v>
      </c>
      <c r="G148" s="1">
        <v>8.4679710000000004</v>
      </c>
      <c r="H148" s="1">
        <v>11.775982000000001</v>
      </c>
      <c r="I148" s="1">
        <v>15.910117</v>
      </c>
      <c r="J148" s="1">
        <v>9.0928970000000007</v>
      </c>
      <c r="K148" s="1">
        <v>14.048403</v>
      </c>
      <c r="L148" s="1">
        <v>14.807017999999999</v>
      </c>
      <c r="M148" s="1">
        <v>13.035024</v>
      </c>
      <c r="N148" s="1">
        <v>13.463253</v>
      </c>
      <c r="O148" s="1">
        <v>15.240625</v>
      </c>
    </row>
    <row r="149" spans="1:15" x14ac:dyDescent="0.25">
      <c r="A149" t="s">
        <v>23</v>
      </c>
      <c r="B149" s="1">
        <v>25.201985000000001</v>
      </c>
      <c r="C149" s="1">
        <v>20.063851</v>
      </c>
      <c r="D149" s="1">
        <v>20.062152999999999</v>
      </c>
      <c r="E149" s="1">
        <v>23.009778000000001</v>
      </c>
      <c r="F149" s="1">
        <v>20.393951000000001</v>
      </c>
      <c r="G149" s="1">
        <v>21.123694</v>
      </c>
      <c r="H149" s="1">
        <v>20.004038000000001</v>
      </c>
      <c r="I149" s="1">
        <v>20.078427999999999</v>
      </c>
      <c r="J149" s="1">
        <v>17.893550000000001</v>
      </c>
      <c r="K149" s="1">
        <v>19.537738000000001</v>
      </c>
      <c r="L149" s="1">
        <v>20.882102</v>
      </c>
      <c r="M149" s="1">
        <v>19.317383</v>
      </c>
      <c r="N149" s="1">
        <v>19.770115000000001</v>
      </c>
      <c r="O149" s="1">
        <v>20.882102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17.271934727272729</v>
      </c>
      <c r="C162" s="8">
        <v>18.581292636363635</v>
      </c>
      <c r="D162" s="8">
        <v>16.203318454545453</v>
      </c>
      <c r="E162" s="8">
        <v>17.672099363636367</v>
      </c>
      <c r="F162" s="8">
        <v>16.38534381818182</v>
      </c>
      <c r="G162" s="8">
        <v>16.28268363636364</v>
      </c>
      <c r="H162" s="8">
        <v>16.850774181818181</v>
      </c>
      <c r="I162" s="8">
        <v>17.695838545454549</v>
      </c>
      <c r="J162" s="8">
        <v>17.143540181818182</v>
      </c>
      <c r="K162" s="8">
        <v>17.442181000000001</v>
      </c>
      <c r="L162" s="8">
        <v>17.107323727272725</v>
      </c>
      <c r="M162" s="8">
        <v>17.519315363636363</v>
      </c>
      <c r="N162" s="8">
        <v>17.250868090909094</v>
      </c>
      <c r="O162" s="8">
        <v>17.16963209090909</v>
      </c>
    </row>
    <row r="163" spans="1:15" x14ac:dyDescent="0.25">
      <c r="A163" t="s">
        <v>4</v>
      </c>
      <c r="B163" s="6">
        <v>6.216592364231821</v>
      </c>
      <c r="C163" s="6">
        <v>5.7834449536651027</v>
      </c>
      <c r="D163" s="6">
        <v>4.8301030114561359</v>
      </c>
      <c r="E163" s="6">
        <v>3.5838187780877671</v>
      </c>
      <c r="F163" s="6">
        <v>6.026016043316802</v>
      </c>
      <c r="G163" s="6">
        <v>5.1327507564900037</v>
      </c>
      <c r="H163" s="6">
        <v>4.6973380593518277</v>
      </c>
      <c r="I163" s="6">
        <v>5.1563776018464349</v>
      </c>
      <c r="J163" s="6">
        <v>5.2966390593741792</v>
      </c>
      <c r="K163" s="6">
        <v>5.6786094434481216</v>
      </c>
      <c r="L163" s="6">
        <v>4.2779427298662185</v>
      </c>
      <c r="M163" s="6">
        <v>4.6559115539165656</v>
      </c>
      <c r="N163" s="6">
        <v>4.2640870189495867</v>
      </c>
      <c r="O163" s="6">
        <v>4.2916473746366508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8.4820069999999994</v>
      </c>
      <c r="C172" s="1">
        <v>8.0172349999999994</v>
      </c>
      <c r="D172" s="1">
        <v>6.2916119999999998</v>
      </c>
      <c r="E172" s="1">
        <v>6.4134070000000003</v>
      </c>
      <c r="F172" s="1">
        <v>6.3398919999999999</v>
      </c>
      <c r="G172" s="1">
        <v>7.5422130000000003</v>
      </c>
      <c r="H172" s="1">
        <v>7.0773260000000002</v>
      </c>
      <c r="I172" s="1">
        <v>6.7975469999999998</v>
      </c>
      <c r="J172" s="1">
        <v>5.6837109999999997</v>
      </c>
      <c r="K172" s="1">
        <v>8.4594860000000001</v>
      </c>
      <c r="L172" s="1">
        <v>8.010923</v>
      </c>
      <c r="M172" s="1">
        <v>7.1787999999999998</v>
      </c>
      <c r="N172" s="1">
        <v>7.7337530000000001</v>
      </c>
      <c r="O172" s="1">
        <v>7.9337650000000002</v>
      </c>
    </row>
    <row r="173" spans="1:15" x14ac:dyDescent="0.25">
      <c r="A173" t="s">
        <v>3</v>
      </c>
      <c r="B173" s="1">
        <v>12.712505</v>
      </c>
      <c r="C173" s="1">
        <v>15.514355</v>
      </c>
      <c r="D173" s="1">
        <v>14.668212</v>
      </c>
      <c r="E173" s="1">
        <v>14.573461</v>
      </c>
      <c r="F173" s="1">
        <v>13.946427</v>
      </c>
      <c r="G173" s="1">
        <v>14.720737</v>
      </c>
      <c r="H173" s="1">
        <v>11.933842</v>
      </c>
      <c r="I173" s="1">
        <v>13.571066</v>
      </c>
      <c r="J173" s="1">
        <v>8.8014539999999997</v>
      </c>
      <c r="K173" s="1">
        <v>14.959223</v>
      </c>
      <c r="L173" s="1">
        <v>13.797863</v>
      </c>
      <c r="M173" s="1">
        <v>12.582469</v>
      </c>
      <c r="N173" s="1">
        <v>12.999530999999999</v>
      </c>
      <c r="O173" s="1">
        <v>13.759834</v>
      </c>
    </row>
    <row r="174" spans="1:15" x14ac:dyDescent="0.25">
      <c r="A174" t="s">
        <v>24</v>
      </c>
      <c r="B174" s="1">
        <v>7.9152240000000003</v>
      </c>
      <c r="C174" s="1">
        <v>8.1102120000000006</v>
      </c>
      <c r="D174" s="1">
        <v>8.2142330000000001</v>
      </c>
      <c r="E174" s="1">
        <v>9.3823989999999995</v>
      </c>
      <c r="F174" s="1">
        <v>10.521055</v>
      </c>
      <c r="G174" s="1">
        <v>8.1006529999999994</v>
      </c>
      <c r="H174" s="1">
        <v>8.4507080000000006</v>
      </c>
      <c r="I174" s="1">
        <v>8.090795</v>
      </c>
      <c r="J174" s="1">
        <v>10.523042999999999</v>
      </c>
      <c r="K174" s="1">
        <v>9.5466490000000004</v>
      </c>
      <c r="L174" s="1">
        <v>8.5971510000000002</v>
      </c>
      <c r="M174" s="1">
        <v>9.4143120000000007</v>
      </c>
      <c r="N174" s="1">
        <v>9.0555920000000008</v>
      </c>
      <c r="O174" s="1">
        <v>8.5971510000000002</v>
      </c>
    </row>
    <row r="175" spans="1:15" x14ac:dyDescent="0.25">
      <c r="A175" t="s">
        <v>17</v>
      </c>
      <c r="B175" s="1">
        <v>12.648455999999999</v>
      </c>
      <c r="C175" s="1">
        <v>13.639806</v>
      </c>
      <c r="D175" s="1">
        <v>13.599881999999999</v>
      </c>
      <c r="E175" s="1">
        <v>9.2346889999999995</v>
      </c>
      <c r="F175" s="1">
        <v>8.5427809999999997</v>
      </c>
      <c r="G175" s="1">
        <v>12.043142</v>
      </c>
      <c r="H175" s="1">
        <v>8.8294820000000005</v>
      </c>
      <c r="I175" s="1">
        <v>9.1231720000000003</v>
      </c>
      <c r="J175" s="1">
        <v>9.4347300000000001</v>
      </c>
      <c r="K175" s="1">
        <v>9.4790539999999996</v>
      </c>
      <c r="L175" s="1">
        <v>11.001295000000001</v>
      </c>
      <c r="M175" s="1">
        <v>10.043789</v>
      </c>
      <c r="N175" s="1">
        <v>10.138161</v>
      </c>
      <c r="O175" s="1">
        <v>11.001295000000001</v>
      </c>
    </row>
    <row r="176" spans="1:15" x14ac:dyDescent="0.25">
      <c r="A176" t="s">
        <v>18</v>
      </c>
      <c r="B176" s="1">
        <v>10.451254</v>
      </c>
      <c r="C176" s="1">
        <v>7.6238130000000002</v>
      </c>
      <c r="D176" s="1">
        <v>8.3599169999999994</v>
      </c>
      <c r="E176" s="1">
        <v>7.2107950000000001</v>
      </c>
      <c r="F176" s="1">
        <v>8.8186149999999994</v>
      </c>
      <c r="G176" s="1">
        <v>7.4603010000000003</v>
      </c>
      <c r="H176" s="1">
        <v>8.8415560000000006</v>
      </c>
      <c r="I176" s="1">
        <v>8.1182590000000001</v>
      </c>
      <c r="J176" s="1">
        <v>8.7132039999999993</v>
      </c>
      <c r="K176" s="1">
        <v>7.0458100000000004</v>
      </c>
      <c r="L176" s="1">
        <v>8.2262020000000007</v>
      </c>
      <c r="M176" s="1">
        <v>8.2658850000000008</v>
      </c>
      <c r="N176" s="1">
        <v>8.4649529999999995</v>
      </c>
      <c r="O176" s="1">
        <v>8.2371890000000008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5.9953630000000002</v>
      </c>
      <c r="C178" s="1">
        <v>6.0613580000000002</v>
      </c>
      <c r="D178" s="1">
        <v>5.2964960000000003</v>
      </c>
      <c r="E178" s="1">
        <v>5.1255319999999998</v>
      </c>
      <c r="F178" s="1">
        <v>7.6200669999999997</v>
      </c>
      <c r="G178" s="1">
        <v>7.8048450000000003</v>
      </c>
      <c r="H178" s="1">
        <v>5.4800979999999999</v>
      </c>
      <c r="I178" s="1">
        <v>7.5197320000000003</v>
      </c>
      <c r="J178" s="1">
        <v>5.9469830000000004</v>
      </c>
      <c r="K178" s="1">
        <v>5.4921410000000002</v>
      </c>
      <c r="L178" s="1">
        <v>6.0589909999999998</v>
      </c>
      <c r="M178" s="1">
        <v>6.2279179999999998</v>
      </c>
      <c r="N178" s="1">
        <v>6.6952170000000004</v>
      </c>
      <c r="O178" s="1">
        <v>6.1129230000000003</v>
      </c>
    </row>
    <row r="179" spans="1:15" x14ac:dyDescent="0.25">
      <c r="A179" t="s">
        <v>20</v>
      </c>
      <c r="B179" s="1">
        <v>8.1713470000000008</v>
      </c>
      <c r="C179" s="1">
        <v>12.472543999999999</v>
      </c>
      <c r="D179" s="1">
        <v>9.6178019999999993</v>
      </c>
      <c r="E179" s="1">
        <v>11.045063000000001</v>
      </c>
      <c r="F179" s="1">
        <v>8.5063759999999995</v>
      </c>
      <c r="G179" s="1">
        <v>8.4115629999999992</v>
      </c>
      <c r="H179" s="1">
        <v>12.063827</v>
      </c>
      <c r="I179" s="1">
        <v>11.262014000000001</v>
      </c>
      <c r="J179" s="1">
        <v>12.358883000000001</v>
      </c>
      <c r="K179" s="1">
        <v>11.074790999999999</v>
      </c>
      <c r="L179" s="1">
        <v>10.479996999999999</v>
      </c>
      <c r="M179" s="1">
        <v>12.198062999999999</v>
      </c>
      <c r="N179" s="1">
        <v>11.058452000000001</v>
      </c>
      <c r="O179" s="1">
        <v>10.528959</v>
      </c>
    </row>
    <row r="180" spans="1:15" x14ac:dyDescent="0.25">
      <c r="A180" t="s">
        <v>21</v>
      </c>
      <c r="B180" s="1">
        <v>5.9379580000000001</v>
      </c>
      <c r="C180" s="1">
        <v>6.9313710000000004</v>
      </c>
      <c r="D180" s="1">
        <v>8.2687150000000003</v>
      </c>
      <c r="E180" s="1">
        <v>8.4397350000000007</v>
      </c>
      <c r="F180" s="1">
        <v>9.1053789999999992</v>
      </c>
      <c r="G180" s="1">
        <v>9.4128570000000007</v>
      </c>
      <c r="H180" s="1">
        <v>7.4580539999999997</v>
      </c>
      <c r="I180" s="1">
        <v>9.7098820000000003</v>
      </c>
      <c r="J180" s="1">
        <v>8.4757479999999994</v>
      </c>
      <c r="K180" s="1">
        <v>8.1404759999999996</v>
      </c>
      <c r="L180" s="1">
        <v>8.2398849999999992</v>
      </c>
      <c r="M180" s="1">
        <v>9.2421179999999996</v>
      </c>
      <c r="N180" s="1">
        <v>8.9868020000000008</v>
      </c>
      <c r="O180" s="1">
        <v>8.2474089999999993</v>
      </c>
    </row>
    <row r="181" spans="1:15" x14ac:dyDescent="0.25">
      <c r="A181" t="s">
        <v>5</v>
      </c>
      <c r="B181" s="1">
        <v>4.3892259999999998</v>
      </c>
      <c r="C181" s="1">
        <v>3.9132359999999999</v>
      </c>
      <c r="D181" s="1">
        <v>3.399648</v>
      </c>
      <c r="E181" s="1">
        <v>4.6959879999999998</v>
      </c>
      <c r="F181" s="1">
        <v>3.7778179999999999</v>
      </c>
      <c r="G181" s="1">
        <v>4.0484470000000004</v>
      </c>
      <c r="H181" s="1">
        <v>6.1030899999999999</v>
      </c>
      <c r="I181" s="1">
        <v>3.654741</v>
      </c>
      <c r="J181" s="1">
        <v>12.173128</v>
      </c>
      <c r="K181" s="1">
        <v>5.2927910000000002</v>
      </c>
      <c r="L181" s="1">
        <v>4.9410340000000001</v>
      </c>
      <c r="M181" s="1">
        <v>6.2890689999999996</v>
      </c>
      <c r="N181" s="1">
        <v>5.4243670000000002</v>
      </c>
      <c r="O181" s="1">
        <v>4.9568219999999998</v>
      </c>
    </row>
    <row r="182" spans="1:15" x14ac:dyDescent="0.25">
      <c r="A182" t="s">
        <v>22</v>
      </c>
      <c r="B182" s="1">
        <v>12.239236999999999</v>
      </c>
      <c r="C182" s="1">
        <v>8.5112679999999994</v>
      </c>
      <c r="D182" s="1">
        <v>9.9521920000000001</v>
      </c>
      <c r="E182" s="1">
        <v>11.839639999999999</v>
      </c>
      <c r="F182" s="1">
        <v>10.026367</v>
      </c>
      <c r="G182" s="1">
        <v>6.2819630000000002</v>
      </c>
      <c r="H182" s="1">
        <v>8.9341460000000001</v>
      </c>
      <c r="I182" s="1">
        <v>12.275304</v>
      </c>
      <c r="J182" s="1">
        <v>10.532779</v>
      </c>
      <c r="K182" s="1">
        <v>11.773358</v>
      </c>
      <c r="L182" s="1">
        <v>11.176703</v>
      </c>
      <c r="M182" s="1">
        <v>12.036458</v>
      </c>
      <c r="N182" s="1">
        <v>12.151078</v>
      </c>
      <c r="O182" s="1">
        <v>11.273016999999999</v>
      </c>
    </row>
    <row r="183" spans="1:15" x14ac:dyDescent="0.25">
      <c r="A183" t="s">
        <v>23</v>
      </c>
      <c r="B183" s="1">
        <v>12.305357000000001</v>
      </c>
      <c r="C183" s="1">
        <v>6.5519540000000003</v>
      </c>
      <c r="D183" s="1">
        <v>14.895801000000001</v>
      </c>
      <c r="E183" s="1">
        <v>12.191817</v>
      </c>
      <c r="F183" s="1">
        <v>11.63109</v>
      </c>
      <c r="G183" s="1">
        <v>10.724444</v>
      </c>
      <c r="H183" s="1">
        <v>8.9202440000000003</v>
      </c>
      <c r="I183" s="1">
        <v>9.7854399999999995</v>
      </c>
      <c r="J183" s="1">
        <v>9.0523070000000008</v>
      </c>
      <c r="K183" s="1">
        <v>10.025619000000001</v>
      </c>
      <c r="L183" s="1">
        <v>10.649372</v>
      </c>
      <c r="M183" s="1">
        <v>9.5955279999999998</v>
      </c>
      <c r="N183" s="1">
        <v>9.7227340000000009</v>
      </c>
      <c r="O183" s="1">
        <v>10.649372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9.2043576363636355</v>
      </c>
      <c r="C196" s="8">
        <v>8.8497410909090899</v>
      </c>
      <c r="D196" s="8">
        <v>9.3240463636363629</v>
      </c>
      <c r="E196" s="8">
        <v>9.1047750909090901</v>
      </c>
      <c r="F196" s="8">
        <v>8.9850788181818189</v>
      </c>
      <c r="G196" s="8">
        <v>8.7773786363636379</v>
      </c>
      <c r="H196" s="8">
        <v>8.5538520909090909</v>
      </c>
      <c r="I196" s="8">
        <v>9.0825410909090909</v>
      </c>
      <c r="J196" s="8">
        <v>9.2450881818181827</v>
      </c>
      <c r="K196" s="8">
        <v>9.2081270909090911</v>
      </c>
      <c r="L196" s="8">
        <v>9.1981287272727279</v>
      </c>
      <c r="M196" s="8">
        <v>9.3704008181818192</v>
      </c>
      <c r="N196" s="8">
        <v>9.3118763636363635</v>
      </c>
      <c r="O196" s="8">
        <v>9.2088850909090922</v>
      </c>
    </row>
    <row r="197" spans="1:15" x14ac:dyDescent="0.25">
      <c r="A197" t="s">
        <v>4</v>
      </c>
      <c r="B197" s="6">
        <v>3.0323856053509561</v>
      </c>
      <c r="C197" s="6">
        <v>3.5277197562845508</v>
      </c>
      <c r="D197" s="6">
        <v>3.770390659756075</v>
      </c>
      <c r="E197" s="6">
        <v>3.1196023707861076</v>
      </c>
      <c r="F197" s="6">
        <v>2.6739980692642189</v>
      </c>
      <c r="G197" s="6">
        <v>2.8908724786203992</v>
      </c>
      <c r="H197" s="6">
        <v>2.0743097169110785</v>
      </c>
      <c r="I197" s="6">
        <v>2.7389405198857992</v>
      </c>
      <c r="J197" s="6">
        <v>2.1509551765999584</v>
      </c>
      <c r="K197" s="6">
        <v>2.8197625127945258</v>
      </c>
      <c r="L197" s="6">
        <v>2.5235601618371235</v>
      </c>
      <c r="M197" s="6">
        <v>2.2657517131356122</v>
      </c>
      <c r="N197" s="6">
        <v>2.2561179541314873</v>
      </c>
      <c r="O197" s="6">
        <v>2.5206330288705354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9.5310919999999992</v>
      </c>
      <c r="C206" s="1">
        <v>12.659772999999999</v>
      </c>
      <c r="D206" s="1">
        <v>9.3214550000000003</v>
      </c>
      <c r="E206" s="1">
        <v>10.327144000000001</v>
      </c>
      <c r="F206" s="1">
        <v>8.4302899999999994</v>
      </c>
      <c r="G206" s="1">
        <v>12.337966</v>
      </c>
      <c r="H206" s="1">
        <v>10.374886999999999</v>
      </c>
      <c r="I206" s="1">
        <v>10.632445000000001</v>
      </c>
      <c r="J206" s="1">
        <v>9.2201210000000007</v>
      </c>
      <c r="K206" s="1">
        <v>9.7265879999999996</v>
      </c>
      <c r="L206" s="1">
        <v>11.134264999999999</v>
      </c>
      <c r="M206" s="1">
        <v>10.283733</v>
      </c>
      <c r="N206" s="1">
        <v>10.482723999999999</v>
      </c>
      <c r="O206" s="1">
        <v>11.134264999999999</v>
      </c>
    </row>
    <row r="207" spans="1:15" x14ac:dyDescent="0.25">
      <c r="A207" t="s">
        <v>3</v>
      </c>
      <c r="B207" s="1">
        <v>6.475644</v>
      </c>
      <c r="C207" s="1">
        <v>7.7542900000000001</v>
      </c>
      <c r="D207" s="1">
        <v>8.2103839999999995</v>
      </c>
      <c r="E207" s="1">
        <v>7.2648200000000003</v>
      </c>
      <c r="F207" s="1">
        <v>6.3435240000000004</v>
      </c>
      <c r="G207" s="1">
        <v>6.7589139999999999</v>
      </c>
      <c r="H207" s="1">
        <v>6.7446149999999996</v>
      </c>
      <c r="I207" s="1">
        <v>9.0101510000000005</v>
      </c>
      <c r="J207" s="1">
        <v>5.4798749999999998</v>
      </c>
      <c r="K207" s="1">
        <v>9.1087620000000005</v>
      </c>
      <c r="L207" s="1">
        <v>7.7580679999999997</v>
      </c>
      <c r="M207" s="1">
        <v>7.8383859999999999</v>
      </c>
      <c r="N207" s="1">
        <v>7.6597540000000004</v>
      </c>
      <c r="O207" s="1">
        <v>7.7493059999999998</v>
      </c>
    </row>
    <row r="208" spans="1:15" x14ac:dyDescent="0.25">
      <c r="A208" t="s">
        <v>24</v>
      </c>
      <c r="B208" s="1">
        <v>10.037146</v>
      </c>
      <c r="C208" s="1">
        <v>13.229730999999999</v>
      </c>
      <c r="D208" s="1">
        <v>12.744044000000001</v>
      </c>
      <c r="E208" s="1">
        <v>13.149891</v>
      </c>
      <c r="F208" s="1">
        <v>15.55111</v>
      </c>
      <c r="G208" s="1">
        <v>12.870061</v>
      </c>
      <c r="H208" s="1">
        <v>13.813726000000001</v>
      </c>
      <c r="I208" s="1">
        <v>11.574655999999999</v>
      </c>
      <c r="J208" s="1">
        <v>13.049155000000001</v>
      </c>
      <c r="K208" s="1">
        <v>12.815498</v>
      </c>
      <c r="L208" s="1">
        <v>12.825415</v>
      </c>
      <c r="M208" s="1">
        <v>12.551083</v>
      </c>
      <c r="N208" s="1">
        <v>12.753268</v>
      </c>
      <c r="O208" s="1">
        <v>12.890129</v>
      </c>
    </row>
    <row r="209" spans="1:15" x14ac:dyDescent="0.25">
      <c r="A209" t="s">
        <v>17</v>
      </c>
      <c r="B209" s="1">
        <v>11.186973999999999</v>
      </c>
      <c r="C209" s="1">
        <v>13.042452000000001</v>
      </c>
      <c r="D209" s="1">
        <v>7.2367429999999997</v>
      </c>
      <c r="E209" s="1">
        <v>8.1970480000000006</v>
      </c>
      <c r="F209" s="1">
        <v>7.9555210000000001</v>
      </c>
      <c r="G209" s="1">
        <v>9.3299409999999998</v>
      </c>
      <c r="H209" s="1">
        <v>10.014101</v>
      </c>
      <c r="I209" s="1">
        <v>8.2390650000000001</v>
      </c>
      <c r="J209" s="1">
        <v>9.0322960000000005</v>
      </c>
      <c r="K209" s="1">
        <v>9.4294370000000001</v>
      </c>
      <c r="L209" s="1">
        <v>9.4698779999999996</v>
      </c>
      <c r="M209" s="1">
        <v>8.4391960000000008</v>
      </c>
      <c r="N209" s="1">
        <v>9.2117070000000005</v>
      </c>
      <c r="O209" s="1">
        <v>9.4610439999999993</v>
      </c>
    </row>
    <row r="210" spans="1:15" x14ac:dyDescent="0.25">
      <c r="A210" t="s">
        <v>18</v>
      </c>
      <c r="B210" s="1">
        <v>16.117457999999999</v>
      </c>
      <c r="C210" s="1">
        <v>18.803525</v>
      </c>
      <c r="D210" s="1">
        <v>15.133901</v>
      </c>
      <c r="E210" s="1">
        <v>14.73662</v>
      </c>
      <c r="F210" s="1">
        <v>17.918282999999999</v>
      </c>
      <c r="G210" s="1">
        <v>14.697293999999999</v>
      </c>
      <c r="H210" s="1">
        <v>16.151924999999999</v>
      </c>
      <c r="I210" s="1">
        <v>16.804517000000001</v>
      </c>
      <c r="J210" s="1">
        <v>15.031625999999999</v>
      </c>
      <c r="K210" s="1">
        <v>17.273409000000001</v>
      </c>
      <c r="L210" s="1">
        <v>16.179898999999999</v>
      </c>
      <c r="M210" s="1">
        <v>16.250197</v>
      </c>
      <c r="N210" s="1">
        <v>15.963977999999999</v>
      </c>
      <c r="O210" s="1">
        <v>16.179898999999999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6.628234</v>
      </c>
      <c r="C212" s="1">
        <v>12.452021999999999</v>
      </c>
      <c r="D212" s="1">
        <v>9.6881950000000003</v>
      </c>
      <c r="E212" s="1">
        <v>13.111751</v>
      </c>
      <c r="F212" s="1">
        <v>12.521001999999999</v>
      </c>
      <c r="G212" s="1">
        <v>16.651906</v>
      </c>
      <c r="H212" s="1">
        <v>12.973138000000001</v>
      </c>
      <c r="I212" s="1">
        <v>12.403914</v>
      </c>
      <c r="J212" s="1">
        <v>17.909725999999999</v>
      </c>
      <c r="K212" s="1">
        <v>12.556148</v>
      </c>
      <c r="L212" s="1">
        <v>10.779017</v>
      </c>
      <c r="M212" s="1">
        <v>14.582598000000001</v>
      </c>
      <c r="N212" s="1">
        <v>13.710194</v>
      </c>
      <c r="O212" s="1">
        <v>10.954283999999999</v>
      </c>
    </row>
    <row r="213" spans="1:15" x14ac:dyDescent="0.25">
      <c r="A213" t="s">
        <v>20</v>
      </c>
      <c r="B213" s="1">
        <v>16.233039999999999</v>
      </c>
      <c r="C213" s="1">
        <v>16.451335</v>
      </c>
      <c r="D213" s="1">
        <v>14.924198000000001</v>
      </c>
      <c r="E213" s="1">
        <v>17.175042000000001</v>
      </c>
      <c r="F213" s="1">
        <v>14.227976</v>
      </c>
      <c r="G213" s="1">
        <v>14.595473</v>
      </c>
      <c r="H213" s="1">
        <v>15.543583999999999</v>
      </c>
      <c r="I213" s="1">
        <v>18.002624000000001</v>
      </c>
      <c r="J213" s="1">
        <v>15.345399</v>
      </c>
      <c r="K213" s="1">
        <v>15.587993000000001</v>
      </c>
      <c r="L213" s="1">
        <v>15.704492</v>
      </c>
      <c r="M213" s="1">
        <v>16.533135000000001</v>
      </c>
      <c r="N213" s="1">
        <v>16.115345999999999</v>
      </c>
      <c r="O213" s="1">
        <v>15.704492</v>
      </c>
    </row>
    <row r="214" spans="1:15" x14ac:dyDescent="0.25">
      <c r="A214" t="s">
        <v>21</v>
      </c>
      <c r="B214" s="1">
        <v>10.869812</v>
      </c>
      <c r="C214" s="1">
        <v>12.220389000000001</v>
      </c>
      <c r="D214" s="1">
        <v>12.147004000000001</v>
      </c>
      <c r="E214" s="1">
        <v>13.73624</v>
      </c>
      <c r="F214" s="1">
        <v>11.755286999999999</v>
      </c>
      <c r="G214" s="1">
        <v>13.219172</v>
      </c>
      <c r="H214" s="1">
        <v>10.52872</v>
      </c>
      <c r="I214" s="1">
        <v>12.590073</v>
      </c>
      <c r="J214" s="1">
        <v>11.177936000000001</v>
      </c>
      <c r="K214" s="1">
        <v>11.853163</v>
      </c>
      <c r="L214" s="1">
        <v>11.964183</v>
      </c>
      <c r="M214" s="1">
        <v>11.79809</v>
      </c>
      <c r="N214" s="1">
        <v>11.890383999999999</v>
      </c>
      <c r="O214" s="1">
        <v>11.964183</v>
      </c>
    </row>
    <row r="215" spans="1:15" x14ac:dyDescent="0.25">
      <c r="A215" t="s">
        <v>5</v>
      </c>
      <c r="B215" s="1">
        <v>5.343051</v>
      </c>
      <c r="C215" s="1">
        <v>4.7452209999999999</v>
      </c>
      <c r="D215" s="1">
        <v>4.2447290000000004</v>
      </c>
      <c r="E215" s="1">
        <v>6.5767350000000002</v>
      </c>
      <c r="F215" s="1">
        <v>2.342562</v>
      </c>
      <c r="G215" s="1">
        <v>4.1242020000000004</v>
      </c>
      <c r="H215" s="1">
        <v>1.7168110000000001</v>
      </c>
      <c r="I215" s="1">
        <v>5.0417519999999998</v>
      </c>
      <c r="J215" s="1">
        <v>5.2166399999999999</v>
      </c>
      <c r="K215" s="1">
        <v>4.735995</v>
      </c>
      <c r="L215" s="1">
        <v>4.5883940000000001</v>
      </c>
      <c r="M215" s="1">
        <v>4.8783070000000004</v>
      </c>
      <c r="N215" s="1">
        <v>4.4126019999999997</v>
      </c>
      <c r="O215" s="1">
        <v>4.5760779999999999</v>
      </c>
    </row>
    <row r="216" spans="1:15" x14ac:dyDescent="0.25">
      <c r="A216" t="s">
        <v>22</v>
      </c>
      <c r="B216" s="1">
        <v>10.446291</v>
      </c>
      <c r="C216" s="1">
        <v>6.069261</v>
      </c>
      <c r="D216" s="1">
        <v>4.1295219999999997</v>
      </c>
      <c r="E216" s="1">
        <v>7.0487070000000003</v>
      </c>
      <c r="F216" s="1">
        <v>6.5436920000000001</v>
      </c>
      <c r="G216" s="1">
        <v>4.6814619999999998</v>
      </c>
      <c r="H216" s="1">
        <v>5.3467000000000002</v>
      </c>
      <c r="I216" s="1">
        <v>5.1680270000000004</v>
      </c>
      <c r="J216" s="1">
        <v>3.0647669999999998</v>
      </c>
      <c r="K216" s="1">
        <v>3.566316</v>
      </c>
      <c r="L216" s="1">
        <v>6.2616490000000002</v>
      </c>
      <c r="M216" s="1">
        <v>4.0541179999999999</v>
      </c>
      <c r="N216" s="1">
        <v>4.8104529999999999</v>
      </c>
      <c r="O216" s="1">
        <v>6.2249220000000003</v>
      </c>
    </row>
    <row r="217" spans="1:15" x14ac:dyDescent="0.25">
      <c r="A217" t="s">
        <v>23</v>
      </c>
      <c r="B217" s="1">
        <v>15.072901999999999</v>
      </c>
      <c r="C217" s="1">
        <v>10.790044999999999</v>
      </c>
      <c r="D217" s="1">
        <v>18.690027000000001</v>
      </c>
      <c r="E217" s="1">
        <v>13.563813</v>
      </c>
      <c r="F217" s="1">
        <v>11.368904000000001</v>
      </c>
      <c r="G217" s="1">
        <v>12.012620999999999</v>
      </c>
      <c r="H217" s="1">
        <v>12.321027000000001</v>
      </c>
      <c r="I217" s="1">
        <v>10.957834999999999</v>
      </c>
      <c r="J217" s="1">
        <v>9.3146140000000006</v>
      </c>
      <c r="K217" s="1">
        <v>12.647444999999999</v>
      </c>
      <c r="L217" s="1">
        <v>12.347160000000001</v>
      </c>
      <c r="M217" s="1">
        <v>11.380195000000001</v>
      </c>
      <c r="N217" s="1">
        <v>11.240932000000001</v>
      </c>
      <c r="O217" s="1">
        <v>12.347160000000001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10.721967636363637</v>
      </c>
      <c r="C230" s="8">
        <v>11.656185818181818</v>
      </c>
      <c r="D230" s="8">
        <v>10.588200181818182</v>
      </c>
      <c r="E230" s="8">
        <v>11.353437363636365</v>
      </c>
      <c r="F230" s="8">
        <v>10.450741000000001</v>
      </c>
      <c r="G230" s="8">
        <v>11.025364727272725</v>
      </c>
      <c r="H230" s="8">
        <v>10.502657636363635</v>
      </c>
      <c r="I230" s="8">
        <v>10.947732636363638</v>
      </c>
      <c r="J230" s="8">
        <v>10.34928681818182</v>
      </c>
      <c r="K230" s="8">
        <v>10.84552309090909</v>
      </c>
      <c r="L230" s="8">
        <v>10.819310909090909</v>
      </c>
      <c r="M230" s="8">
        <v>10.780821636363639</v>
      </c>
      <c r="N230" s="8">
        <v>10.750122000000001</v>
      </c>
      <c r="O230" s="8">
        <v>10.835069272727274</v>
      </c>
      <c r="P230" s="6"/>
    </row>
    <row r="231" spans="1:16" x14ac:dyDescent="0.25">
      <c r="A231" t="s">
        <v>4</v>
      </c>
      <c r="B231" s="6">
        <v>3.7991812318711577</v>
      </c>
      <c r="C231" s="6">
        <v>4.1878958158856285</v>
      </c>
      <c r="D231" s="6">
        <v>4.6199186239734322</v>
      </c>
      <c r="E231" s="6">
        <v>3.6235325231874493</v>
      </c>
      <c r="F231" s="6">
        <v>4.5941426951422368</v>
      </c>
      <c r="G231" s="6">
        <v>4.2160195483292355</v>
      </c>
      <c r="H231" s="6">
        <v>4.4255129795257062</v>
      </c>
      <c r="I231" s="6">
        <v>4.1080458858917144</v>
      </c>
      <c r="J231" s="6">
        <v>4.6821054807867055</v>
      </c>
      <c r="K231" s="6">
        <v>4.1408318195889748</v>
      </c>
      <c r="L231" s="6">
        <v>3.6216020233141131</v>
      </c>
      <c r="M231" s="6">
        <v>4.2007266528610998</v>
      </c>
      <c r="N231" s="6">
        <v>3.9713733058498724</v>
      </c>
      <c r="O231" s="6">
        <v>3.6332507408356749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67</v>
      </c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4"/>
      <c r="M239" s="4"/>
      <c r="N239" s="4"/>
      <c r="O239" s="4"/>
    </row>
    <row r="240" spans="1:16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2:15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2:15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2:15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2:15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2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2:15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2:15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2:15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2:15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2:15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2:15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2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2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2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2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2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6"/>
    </row>
    <row r="265" spans="1:16" x14ac:dyDescent="0.25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3.91472</v>
      </c>
      <c r="C274" s="1">
        <v>4.0945280000000004</v>
      </c>
      <c r="D274" s="1">
        <v>1.68188</v>
      </c>
      <c r="E274" s="1">
        <v>2.711341</v>
      </c>
      <c r="F274" s="1">
        <v>2.4598260000000001</v>
      </c>
      <c r="G274" s="1">
        <v>3.7254160000000001</v>
      </c>
      <c r="H274" s="1">
        <v>3.711042</v>
      </c>
      <c r="I274" s="1">
        <v>3.991727</v>
      </c>
      <c r="J274" s="1">
        <v>3.9037250000000001</v>
      </c>
      <c r="K274" s="1">
        <v>3.9376359999999999</v>
      </c>
      <c r="L274" s="1">
        <v>4.5717030000000003</v>
      </c>
      <c r="M274" s="1">
        <v>3.9283389999999998</v>
      </c>
      <c r="N274" s="1">
        <v>4.0988930000000003</v>
      </c>
      <c r="O274" s="1">
        <v>4.6094119999999998</v>
      </c>
    </row>
    <row r="275" spans="1:15" x14ac:dyDescent="0.25">
      <c r="A275" t="s">
        <v>3</v>
      </c>
      <c r="B275" s="1">
        <v>1.803096</v>
      </c>
      <c r="C275" s="1">
        <v>2.518351</v>
      </c>
      <c r="D275" s="1">
        <v>2.343839</v>
      </c>
      <c r="E275" s="1">
        <v>2.6213039999999999</v>
      </c>
      <c r="F275" s="1">
        <v>2.108508</v>
      </c>
      <c r="G275" s="1">
        <v>2.0214409999999998</v>
      </c>
      <c r="H275" s="1">
        <v>2.0100310000000001</v>
      </c>
      <c r="I275" s="1">
        <v>2.6110600000000002</v>
      </c>
      <c r="J275" s="1">
        <v>2.4471419999999999</v>
      </c>
      <c r="K275" s="1">
        <v>1.979166</v>
      </c>
      <c r="L275" s="1">
        <v>2.317475</v>
      </c>
      <c r="M275" s="1">
        <v>2.339483</v>
      </c>
      <c r="N275" s="1">
        <v>2.1293959999999998</v>
      </c>
      <c r="O275" s="1">
        <v>2.5018880000000001</v>
      </c>
    </row>
    <row r="276" spans="1:15" x14ac:dyDescent="0.25">
      <c r="A276" t="s">
        <v>24</v>
      </c>
      <c r="B276" s="1">
        <v>4.478281</v>
      </c>
      <c r="C276" s="1">
        <v>4.3025539999999998</v>
      </c>
      <c r="D276" s="1">
        <v>5.1712870000000004</v>
      </c>
      <c r="E276" s="1">
        <v>3.762794</v>
      </c>
      <c r="F276" s="1">
        <v>4.484324</v>
      </c>
      <c r="G276" s="1">
        <v>5.1565180000000002</v>
      </c>
      <c r="H276" s="1">
        <v>4.4665299999999997</v>
      </c>
      <c r="I276" s="1">
        <v>4.7773870000000001</v>
      </c>
      <c r="J276" s="1">
        <v>4.7435929999999997</v>
      </c>
      <c r="K276" s="1">
        <v>4.643624</v>
      </c>
      <c r="L276" s="1">
        <v>4.5636489999999998</v>
      </c>
      <c r="M276" s="1">
        <v>4.6865959999999998</v>
      </c>
      <c r="N276" s="1">
        <v>4.7018050000000002</v>
      </c>
      <c r="O276" s="1">
        <v>4.5842270000000003</v>
      </c>
    </row>
    <row r="277" spans="1:15" x14ac:dyDescent="0.25">
      <c r="A277" t="s">
        <v>17</v>
      </c>
      <c r="B277" s="1">
        <v>8.3677860000000006</v>
      </c>
      <c r="C277" s="1">
        <v>8.0651600000000006</v>
      </c>
      <c r="D277" s="1">
        <v>6.149788</v>
      </c>
      <c r="E277" s="1">
        <v>4.5652929999999996</v>
      </c>
      <c r="F277" s="1">
        <v>5.4349030000000003</v>
      </c>
      <c r="G277" s="1">
        <v>4.4810920000000003</v>
      </c>
      <c r="H277" s="1">
        <v>6.1221300000000003</v>
      </c>
      <c r="I277" s="1">
        <v>6.9653890000000001</v>
      </c>
      <c r="J277" s="1">
        <v>3.6191450000000001</v>
      </c>
      <c r="K277" s="1">
        <v>5.4434240000000003</v>
      </c>
      <c r="L277" s="1">
        <v>5.9887449999999998</v>
      </c>
      <c r="M277" s="1">
        <v>6.3623750000000001</v>
      </c>
      <c r="N277" s="1">
        <v>6.4831149999999997</v>
      </c>
      <c r="O277" s="1">
        <v>5.740729</v>
      </c>
    </row>
    <row r="278" spans="1:15" x14ac:dyDescent="0.25">
      <c r="A278" t="s">
        <v>18</v>
      </c>
      <c r="B278" s="1">
        <v>5.8934449999999998</v>
      </c>
      <c r="C278" s="1">
        <v>5.3131190000000004</v>
      </c>
      <c r="D278" s="1">
        <v>6.365354</v>
      </c>
      <c r="E278" s="1">
        <v>6.4496359999999999</v>
      </c>
      <c r="F278" s="1">
        <v>6.6162770000000002</v>
      </c>
      <c r="G278" s="1">
        <v>5.7102170000000001</v>
      </c>
      <c r="H278" s="1">
        <v>7.0652540000000004</v>
      </c>
      <c r="I278" s="1">
        <v>5.3078310000000002</v>
      </c>
      <c r="J278" s="1">
        <v>6.8760050000000001</v>
      </c>
      <c r="K278" s="1">
        <v>4.9477320000000002</v>
      </c>
      <c r="L278" s="1">
        <v>5.9171279999999999</v>
      </c>
      <c r="M278" s="1">
        <v>5.7014149999999999</v>
      </c>
      <c r="N278" s="1">
        <v>6.0049710000000003</v>
      </c>
      <c r="O278" s="1">
        <v>5.8908909999999999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7.5303839999999997</v>
      </c>
      <c r="C280" s="1">
        <v>6.9889190000000001</v>
      </c>
      <c r="D280" s="1">
        <v>8.0409310000000005</v>
      </c>
      <c r="E280" s="1">
        <v>7.7378289999999996</v>
      </c>
      <c r="F280" s="1">
        <v>8.0850299999999997</v>
      </c>
      <c r="G280" s="1">
        <v>9.1698959999999996</v>
      </c>
      <c r="H280" s="1">
        <v>8.7691689999999998</v>
      </c>
      <c r="I280" s="1">
        <v>9.0425579999999997</v>
      </c>
      <c r="J280" s="1">
        <v>7.2945659999999997</v>
      </c>
      <c r="K280" s="1">
        <v>8.0813860000000002</v>
      </c>
      <c r="L280" s="1">
        <v>8.5096000000000007</v>
      </c>
      <c r="M280" s="1">
        <v>8.1274949999999997</v>
      </c>
      <c r="N280" s="1">
        <v>8.6753590000000003</v>
      </c>
      <c r="O280" s="1">
        <v>8.4638559999999998</v>
      </c>
    </row>
    <row r="281" spans="1:15" x14ac:dyDescent="0.25">
      <c r="A281" t="s">
        <v>20</v>
      </c>
      <c r="B281" s="1">
        <v>2.5181460000000002</v>
      </c>
      <c r="C281" s="1">
        <v>2.3078110000000001</v>
      </c>
      <c r="D281" s="1">
        <v>2.7444009999999999</v>
      </c>
      <c r="E281" s="1">
        <v>2.8512970000000002</v>
      </c>
      <c r="F281" s="1">
        <v>2.3984519999999998</v>
      </c>
      <c r="G281" s="1">
        <v>2.9896500000000001</v>
      </c>
      <c r="H281" s="1">
        <v>3.1705390000000002</v>
      </c>
      <c r="I281" s="1">
        <v>2.847407</v>
      </c>
      <c r="J281" s="1">
        <v>2.5979930000000002</v>
      </c>
      <c r="K281" s="1">
        <v>3.25685</v>
      </c>
      <c r="L281" s="1">
        <v>3.046395</v>
      </c>
      <c r="M281" s="1">
        <v>3.0389910000000002</v>
      </c>
      <c r="N281" s="1">
        <v>3.379915</v>
      </c>
      <c r="O281" s="1">
        <v>3.0223239999999998</v>
      </c>
    </row>
    <row r="282" spans="1:15" x14ac:dyDescent="0.25">
      <c r="A282" t="s">
        <v>21</v>
      </c>
      <c r="B282" s="1">
        <v>2.2190180000000002</v>
      </c>
      <c r="C282" s="1">
        <v>3.7871000000000001</v>
      </c>
      <c r="D282" s="1">
        <v>3.137343</v>
      </c>
      <c r="E282" s="1">
        <v>2.9114789999999999</v>
      </c>
      <c r="F282" s="1">
        <v>2.8870170000000002</v>
      </c>
      <c r="G282" s="1">
        <v>2.562697</v>
      </c>
      <c r="H282" s="1">
        <v>2.5394760000000001</v>
      </c>
      <c r="I282" s="1">
        <v>2.8640479999999999</v>
      </c>
      <c r="J282" s="1">
        <v>2.5560390000000002</v>
      </c>
      <c r="K282" s="1">
        <v>2.3249520000000001</v>
      </c>
      <c r="L282" s="1">
        <v>2.8185609999999999</v>
      </c>
      <c r="M282" s="1">
        <v>2.6572010000000001</v>
      </c>
      <c r="N282" s="1">
        <v>2.7979259999999999</v>
      </c>
      <c r="O282" s="1">
        <v>2.9733160000000001</v>
      </c>
    </row>
    <row r="283" spans="1:15" x14ac:dyDescent="0.25">
      <c r="A283" t="s">
        <v>5</v>
      </c>
      <c r="B283" s="1">
        <v>4.4151870000000004</v>
      </c>
      <c r="C283" s="1">
        <v>4.6986230000000004</v>
      </c>
      <c r="D283" s="1">
        <v>6.1151939999999998</v>
      </c>
      <c r="E283" s="1">
        <v>5.0518070000000002</v>
      </c>
      <c r="F283" s="1">
        <v>5.3894140000000004</v>
      </c>
      <c r="G283" s="1">
        <v>5.6731210000000001</v>
      </c>
      <c r="H283" s="1">
        <v>5.5991999999999997</v>
      </c>
      <c r="I283" s="1">
        <v>4.9530500000000002</v>
      </c>
      <c r="J283" s="1">
        <v>5.4598490000000002</v>
      </c>
      <c r="K283" s="1">
        <v>4.3287319999999996</v>
      </c>
      <c r="L283" s="1">
        <v>5.3154159999999999</v>
      </c>
      <c r="M283" s="1">
        <v>5.0584350000000002</v>
      </c>
      <c r="N283" s="1">
        <v>5.4703759999999999</v>
      </c>
      <c r="O283" s="1">
        <v>5.2302809999999997</v>
      </c>
    </row>
    <row r="284" spans="1:15" x14ac:dyDescent="0.25">
      <c r="A284" t="s">
        <v>22</v>
      </c>
      <c r="B284" s="1">
        <v>3.0777299999999999</v>
      </c>
      <c r="C284" s="1">
        <v>1.4620200000000001</v>
      </c>
      <c r="D284" s="1">
        <v>1.967573</v>
      </c>
      <c r="E284" s="1">
        <v>2.6761270000000001</v>
      </c>
      <c r="F284" s="1">
        <v>1.977349</v>
      </c>
      <c r="G284" s="1">
        <v>1.64263</v>
      </c>
      <c r="H284" s="1">
        <v>2.0539339999999999</v>
      </c>
      <c r="I284" s="1">
        <v>3.0744470000000002</v>
      </c>
      <c r="J284" s="1">
        <v>2.3112240000000002</v>
      </c>
      <c r="K284" s="1">
        <v>2.6083729999999998</v>
      </c>
      <c r="L284" s="1">
        <v>2.3714089999999999</v>
      </c>
      <c r="M284" s="1">
        <v>2.3614440000000001</v>
      </c>
      <c r="N284" s="1">
        <v>2.2551929999999998</v>
      </c>
      <c r="O284" s="1">
        <v>2.5883180000000001</v>
      </c>
    </row>
    <row r="285" spans="1:15" x14ac:dyDescent="0.25">
      <c r="A285" t="s">
        <v>23</v>
      </c>
      <c r="B285" s="1">
        <v>2.4485199999999998</v>
      </c>
      <c r="C285" s="1">
        <v>2.7572739999999998</v>
      </c>
      <c r="D285" s="1">
        <v>2.5868579999999999</v>
      </c>
      <c r="E285" s="1">
        <v>4.0439059999999998</v>
      </c>
      <c r="F285" s="1">
        <v>3.4598369999999998</v>
      </c>
      <c r="G285" s="1">
        <v>2.993763</v>
      </c>
      <c r="H285" s="1">
        <v>3.0424069999999999</v>
      </c>
      <c r="I285" s="1">
        <v>2.1368689999999999</v>
      </c>
      <c r="J285" s="1">
        <v>2.2895289999999999</v>
      </c>
      <c r="K285" s="1">
        <v>2.0870380000000002</v>
      </c>
      <c r="L285" s="1">
        <v>2.8021060000000002</v>
      </c>
      <c r="M285" s="1">
        <v>2.277962</v>
      </c>
      <c r="N285" s="1">
        <v>2.521668</v>
      </c>
      <c r="O285" s="1">
        <v>2.7890299999999999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4.2423920909090915</v>
      </c>
      <c r="C298" s="8">
        <v>4.2086780909090908</v>
      </c>
      <c r="D298" s="8">
        <v>4.2094952727272732</v>
      </c>
      <c r="E298" s="8">
        <v>4.1257102727272725</v>
      </c>
      <c r="F298" s="8">
        <v>4.1182670000000003</v>
      </c>
      <c r="G298" s="8">
        <v>4.193312818181818</v>
      </c>
      <c r="H298" s="8">
        <v>4.4136101818181821</v>
      </c>
      <c r="I298" s="8">
        <v>4.4156157272727263</v>
      </c>
      <c r="J298" s="8">
        <v>4.008982727272727</v>
      </c>
      <c r="K298" s="8">
        <v>3.9671739090909099</v>
      </c>
      <c r="L298" s="8">
        <v>4.3838351818181813</v>
      </c>
      <c r="M298" s="8">
        <v>4.2308850909090916</v>
      </c>
      <c r="N298" s="8">
        <v>4.4107833636363631</v>
      </c>
      <c r="O298" s="8">
        <v>4.3994792727272722</v>
      </c>
      <c r="P298" s="6"/>
    </row>
    <row r="299" spans="1:16" x14ac:dyDescent="0.25">
      <c r="A299" t="s">
        <v>4</v>
      </c>
      <c r="B299" s="6">
        <v>2.1986418453826171</v>
      </c>
      <c r="C299" s="6">
        <v>2.0095473334726131</v>
      </c>
      <c r="D299" s="6">
        <v>2.201676284834901</v>
      </c>
      <c r="E299" s="6">
        <v>1.7058950108146227</v>
      </c>
      <c r="F299" s="6">
        <v>2.0430115851490895</v>
      </c>
      <c r="G299" s="6">
        <v>2.1738528274895166</v>
      </c>
      <c r="H299" s="6">
        <v>2.2159928006914562</v>
      </c>
      <c r="I299" s="6">
        <v>2.107602071887535</v>
      </c>
      <c r="J299" s="6">
        <v>1.849399409266429</v>
      </c>
      <c r="K299" s="6">
        <v>1.8218564802019073</v>
      </c>
      <c r="L299" s="6">
        <v>1.9479355256257229</v>
      </c>
      <c r="M299" s="6">
        <v>1.94052918695759</v>
      </c>
      <c r="N299" s="6">
        <v>2.0835392285854031</v>
      </c>
      <c r="O299" s="6">
        <v>1.86322451451687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6" x14ac:dyDescent="0.25">
      <c r="A308" t="s">
        <v>2</v>
      </c>
      <c r="B308" s="1">
        <v>29.936309000000001</v>
      </c>
      <c r="C308" s="1">
        <v>48.281637000000003</v>
      </c>
      <c r="D308" s="1">
        <v>45.196874999999999</v>
      </c>
      <c r="E308" s="1">
        <v>56.526193999999997</v>
      </c>
      <c r="F308" s="1">
        <v>30.532359</v>
      </c>
      <c r="G308" s="1">
        <v>33.569895000000002</v>
      </c>
      <c r="H308" s="1">
        <v>21.111402999999999</v>
      </c>
      <c r="I308" s="1">
        <v>17.644867999999999</v>
      </c>
      <c r="J308" s="1">
        <v>15.541847000000001</v>
      </c>
      <c r="K308" s="1" t="s">
        <v>58</v>
      </c>
      <c r="L308" s="1">
        <v>29.104558000000001</v>
      </c>
      <c r="M308" s="1">
        <v>16.703845999999999</v>
      </c>
      <c r="N308" s="1">
        <v>21.024705000000001</v>
      </c>
      <c r="O308" s="1">
        <v>28.625053000000001</v>
      </c>
    </row>
    <row r="309" spans="1:16" x14ac:dyDescent="0.25">
      <c r="A309" t="s">
        <v>3</v>
      </c>
      <c r="B309" s="1">
        <v>8.6372549999999997</v>
      </c>
      <c r="C309" s="1">
        <v>11.557143</v>
      </c>
      <c r="D309" s="1">
        <v>11.694532000000001</v>
      </c>
      <c r="E309" s="1">
        <v>11.779461</v>
      </c>
      <c r="F309" s="1">
        <v>10.42924</v>
      </c>
      <c r="G309" s="1">
        <v>11.864621</v>
      </c>
      <c r="H309" s="1">
        <v>11.98377</v>
      </c>
      <c r="I309" s="1">
        <v>14.418241</v>
      </c>
      <c r="J309" s="1">
        <v>10.175325000000001</v>
      </c>
      <c r="K309" s="1">
        <v>10.854887</v>
      </c>
      <c r="L309" s="1">
        <v>13.052752999999999</v>
      </c>
      <c r="M309" s="1">
        <v>12.644277000000001</v>
      </c>
      <c r="N309" s="1">
        <v>12.651709</v>
      </c>
      <c r="O309" s="1">
        <v>11.389302000000001</v>
      </c>
    </row>
    <row r="310" spans="1:16" x14ac:dyDescent="0.25">
      <c r="A310" t="s">
        <v>24</v>
      </c>
      <c r="B310" s="1">
        <v>19.777778000000001</v>
      </c>
      <c r="C310" s="1">
        <v>23.856614</v>
      </c>
      <c r="D310" s="1">
        <v>26.922487</v>
      </c>
      <c r="E310" s="1">
        <v>54.768729999999998</v>
      </c>
      <c r="F310" s="1">
        <v>28.064582999999999</v>
      </c>
      <c r="G310" s="1">
        <v>26.174285999999999</v>
      </c>
      <c r="H310" s="1">
        <v>28.645833</v>
      </c>
      <c r="I310" s="1">
        <v>23.665583999999999</v>
      </c>
      <c r="J310" s="1">
        <v>25.588889000000002</v>
      </c>
      <c r="K310" s="1">
        <v>25.61645</v>
      </c>
      <c r="L310" s="1">
        <v>29.531676999999998</v>
      </c>
      <c r="M310" s="1">
        <v>25.173289</v>
      </c>
      <c r="N310" s="1">
        <v>25.874929999999999</v>
      </c>
      <c r="O310" s="1">
        <v>29.531676999999998</v>
      </c>
    </row>
    <row r="311" spans="1:16" x14ac:dyDescent="0.25">
      <c r="A311" t="s">
        <v>17</v>
      </c>
      <c r="B311" s="1">
        <v>24.651831999999999</v>
      </c>
      <c r="C311" s="1">
        <v>49.108778000000001</v>
      </c>
      <c r="D311" s="1">
        <v>22.751111999999999</v>
      </c>
      <c r="E311" s="1">
        <v>21.744015000000001</v>
      </c>
      <c r="F311" s="1">
        <v>21.703885</v>
      </c>
      <c r="G311" s="1">
        <v>19.803177999999999</v>
      </c>
      <c r="H311" s="1">
        <v>27.686862999999999</v>
      </c>
      <c r="I311" s="1">
        <v>45.094526000000002</v>
      </c>
      <c r="J311" s="1">
        <v>24.259129000000001</v>
      </c>
      <c r="K311" s="1" t="s">
        <v>58</v>
      </c>
      <c r="L311" s="1">
        <v>27.991924399999998</v>
      </c>
      <c r="M311" s="1">
        <v>34.676827500000002</v>
      </c>
      <c r="N311" s="1">
        <v>27.709516200000003</v>
      </c>
      <c r="O311" s="1">
        <v>28.533701999999998</v>
      </c>
    </row>
    <row r="312" spans="1:16" x14ac:dyDescent="0.25">
      <c r="A312" t="s">
        <v>18</v>
      </c>
      <c r="B312" s="1">
        <v>41.784765</v>
      </c>
      <c r="C312" s="1">
        <v>37.052380999999997</v>
      </c>
      <c r="D312" s="1">
        <v>33.459750999999997</v>
      </c>
      <c r="E312" s="1">
        <v>39.173385000000003</v>
      </c>
      <c r="F312" s="1">
        <v>44.742049000000002</v>
      </c>
      <c r="G312" s="1">
        <v>38.600290999999999</v>
      </c>
      <c r="H312" s="1">
        <v>37.519407999999999</v>
      </c>
      <c r="I312" s="1">
        <v>35.316450000000003</v>
      </c>
      <c r="J312" s="1">
        <v>36.988421000000002</v>
      </c>
      <c r="K312" s="1">
        <v>22.797142999999998</v>
      </c>
      <c r="L312" s="1">
        <v>37.565086000000001</v>
      </c>
      <c r="M312" s="1">
        <v>35.784961000000003</v>
      </c>
      <c r="N312" s="1">
        <v>38.045779000000003</v>
      </c>
      <c r="O312" s="1">
        <v>37.843932000000002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19</v>
      </c>
      <c r="B314" s="1">
        <v>38.806666999999997</v>
      </c>
      <c r="C314" s="1">
        <v>52.605556</v>
      </c>
      <c r="D314" s="1">
        <v>50.136049999999997</v>
      </c>
      <c r="E314" s="1">
        <v>49.901851999999998</v>
      </c>
      <c r="F314" s="1">
        <v>54.147165999999999</v>
      </c>
      <c r="G314" s="1">
        <v>50.098391999999997</v>
      </c>
      <c r="H314" s="1">
        <v>53.036588000000002</v>
      </c>
      <c r="I314" s="1">
        <v>52.700794000000002</v>
      </c>
      <c r="J314" s="1">
        <v>41.908135000000001</v>
      </c>
      <c r="K314" s="1">
        <v>48.591867999999998</v>
      </c>
      <c r="L314" s="1">
        <v>48.585031999999998</v>
      </c>
      <c r="M314" s="1">
        <v>47.793146</v>
      </c>
      <c r="N314" s="1">
        <v>48.750250999999999</v>
      </c>
      <c r="O314" s="1">
        <v>48.305570000000003</v>
      </c>
    </row>
    <row r="315" spans="1:16" x14ac:dyDescent="0.25">
      <c r="A315" t="s">
        <v>20</v>
      </c>
      <c r="B315" s="1">
        <v>17.742424</v>
      </c>
      <c r="C315" s="1">
        <v>12.547618999999999</v>
      </c>
      <c r="D315" s="1">
        <v>14.060416999999999</v>
      </c>
      <c r="E315" s="1">
        <v>15.901361</v>
      </c>
      <c r="F315" s="1">
        <v>19.715872999999998</v>
      </c>
      <c r="G315" s="1">
        <v>16.064444000000002</v>
      </c>
      <c r="H315" s="1">
        <v>16.255441999999999</v>
      </c>
      <c r="I315" s="1">
        <v>16.412120999999999</v>
      </c>
      <c r="J315" s="1">
        <v>14.338094999999999</v>
      </c>
      <c r="K315" s="1">
        <v>20.84</v>
      </c>
      <c r="L315" s="1">
        <v>17.444606</v>
      </c>
      <c r="M315" s="1">
        <v>17.088094999999999</v>
      </c>
      <c r="N315" s="1">
        <v>16.808938999999999</v>
      </c>
      <c r="O315" s="1">
        <v>17.446327</v>
      </c>
    </row>
    <row r="316" spans="1:16" x14ac:dyDescent="0.25">
      <c r="A316" t="s">
        <v>21</v>
      </c>
      <c r="B316" s="1">
        <v>12.972222</v>
      </c>
      <c r="C316" s="1">
        <v>16.778701000000002</v>
      </c>
      <c r="D316" s="1">
        <v>12.192857</v>
      </c>
      <c r="E316" s="1">
        <v>11.324603</v>
      </c>
      <c r="F316" s="1">
        <v>17.242424</v>
      </c>
      <c r="G316" s="1">
        <v>15.259586000000001</v>
      </c>
      <c r="H316" s="1">
        <v>16.436904999999999</v>
      </c>
      <c r="I316" s="1">
        <v>16.296666999999999</v>
      </c>
      <c r="J316" s="1">
        <v>15.118589999999999</v>
      </c>
      <c r="K316" s="1">
        <v>19.117857000000001</v>
      </c>
      <c r="L316" s="1">
        <v>15.740691</v>
      </c>
      <c r="M316" s="1">
        <v>17.839189000000001</v>
      </c>
      <c r="N316" s="1">
        <v>17.039757999999999</v>
      </c>
      <c r="O316" s="1">
        <v>15.915495</v>
      </c>
    </row>
    <row r="317" spans="1:16" x14ac:dyDescent="0.25">
      <c r="A317" t="s">
        <v>5</v>
      </c>
      <c r="B317" s="1">
        <v>24.513332999999999</v>
      </c>
      <c r="C317" s="1">
        <v>23.825396999999999</v>
      </c>
      <c r="D317" s="1">
        <v>24.114286</v>
      </c>
      <c r="E317" s="1">
        <v>20.502645999999999</v>
      </c>
      <c r="F317" s="1">
        <v>20.119047999999999</v>
      </c>
      <c r="G317" s="1">
        <v>25.635373999999999</v>
      </c>
      <c r="H317" s="1">
        <v>25.442177000000001</v>
      </c>
      <c r="I317" s="1">
        <v>21.693650999999999</v>
      </c>
      <c r="J317" s="1">
        <v>23.458333</v>
      </c>
      <c r="K317" s="1">
        <v>22.315277999999999</v>
      </c>
      <c r="L317" s="1">
        <v>22.727747999999998</v>
      </c>
      <c r="M317" s="1">
        <v>30.539408000000002</v>
      </c>
      <c r="N317" s="1">
        <v>28.995954000000001</v>
      </c>
      <c r="O317" s="1">
        <v>25.673719999999999</v>
      </c>
    </row>
    <row r="318" spans="1:16" x14ac:dyDescent="0.25">
      <c r="A318" t="s">
        <v>22</v>
      </c>
      <c r="B318" s="1">
        <v>13.816212999999999</v>
      </c>
      <c r="C318" s="1">
        <v>13.112857</v>
      </c>
      <c r="D318" s="1">
        <v>11.249134</v>
      </c>
      <c r="E318" s="1">
        <v>12.952292999999999</v>
      </c>
      <c r="F318" s="1">
        <v>11.874074</v>
      </c>
      <c r="G318" s="1">
        <v>13.120437000000001</v>
      </c>
      <c r="H318" s="1">
        <v>11.069841</v>
      </c>
      <c r="I318" s="1">
        <v>10.550979999999999</v>
      </c>
      <c r="J318" s="1">
        <v>11.3599</v>
      </c>
      <c r="K318" s="1">
        <v>10.808123</v>
      </c>
      <c r="L318" s="1">
        <v>12.124647</v>
      </c>
      <c r="M318" s="1">
        <v>14.415646000000001</v>
      </c>
      <c r="N318" s="1">
        <v>13.297770999999999</v>
      </c>
      <c r="O318" s="1">
        <v>12.451491000000001</v>
      </c>
    </row>
    <row r="319" spans="1:16" x14ac:dyDescent="0.25">
      <c r="A319" t="s">
        <v>23</v>
      </c>
      <c r="B319" s="1">
        <v>14.641026</v>
      </c>
      <c r="C319" s="1">
        <v>12.780423000000001</v>
      </c>
      <c r="D319" s="1">
        <v>16.3</v>
      </c>
      <c r="E319" s="1">
        <v>12.623443</v>
      </c>
      <c r="F319" s="1">
        <v>14.492308</v>
      </c>
      <c r="G319" s="1">
        <v>17.684920999999999</v>
      </c>
      <c r="H319" s="1">
        <v>14.225</v>
      </c>
      <c r="I319" s="1">
        <v>14.842423999999999</v>
      </c>
      <c r="J319" s="1">
        <v>16.492460000000001</v>
      </c>
      <c r="K319" s="1">
        <v>15.702778</v>
      </c>
      <c r="L319" s="1">
        <v>15.062754999999999</v>
      </c>
      <c r="M319" s="1">
        <v>48.176951000000003</v>
      </c>
      <c r="N319" s="1">
        <v>32.279437000000001</v>
      </c>
      <c r="O319" s="1">
        <v>18.066690999999999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25</v>
      </c>
      <c r="B332" s="8">
        <v>22.479983999999998</v>
      </c>
      <c r="C332" s="8">
        <v>27.40973690909091</v>
      </c>
      <c r="D332" s="8">
        <v>24.370681909090912</v>
      </c>
      <c r="E332" s="8">
        <v>27.927089363636366</v>
      </c>
      <c r="F332" s="8">
        <v>24.823909909090904</v>
      </c>
      <c r="G332" s="8">
        <v>24.352311363636364</v>
      </c>
      <c r="H332" s="8">
        <v>23.946657272727272</v>
      </c>
      <c r="I332" s="8">
        <v>24.421482363636368</v>
      </c>
      <c r="J332" s="8">
        <v>21.384465818181823</v>
      </c>
      <c r="K332" s="8">
        <v>21.849375999999996</v>
      </c>
      <c r="L332" s="8">
        <v>24.448316127272722</v>
      </c>
      <c r="M332" s="8">
        <v>27.348694136363644</v>
      </c>
      <c r="N332" s="8">
        <v>25.679886290909096</v>
      </c>
      <c r="O332" s="8">
        <v>24.88936</v>
      </c>
      <c r="P332" s="6"/>
    </row>
    <row r="333" spans="1:16" x14ac:dyDescent="0.25">
      <c r="A333" t="s">
        <v>4</v>
      </c>
      <c r="B333" s="6">
        <v>10.732933562355202</v>
      </c>
      <c r="C333" s="6">
        <v>16.319897257222411</v>
      </c>
      <c r="D333" s="6">
        <v>13.572003639006111</v>
      </c>
      <c r="E333" s="6">
        <v>18.386291905713094</v>
      </c>
      <c r="F333" s="6">
        <v>13.772298233289968</v>
      </c>
      <c r="G333" s="6">
        <v>12.059883093072203</v>
      </c>
      <c r="H333" s="6">
        <v>12.632399338150661</v>
      </c>
      <c r="I333" s="6">
        <v>13.835121954692905</v>
      </c>
      <c r="J333" s="6">
        <v>10.334715364102784</v>
      </c>
      <c r="K333" s="6">
        <v>11.288909441144568</v>
      </c>
      <c r="L333" s="6">
        <v>11.455847824362865</v>
      </c>
      <c r="M333" s="6">
        <v>12.977226465922543</v>
      </c>
      <c r="N333" s="6">
        <v>11.144196977378369</v>
      </c>
      <c r="O333" s="6">
        <v>11.335663817500876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7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7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7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7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7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Q341" s="4"/>
    </row>
    <row r="342" spans="1:17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1:17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</row>
    <row r="344" spans="1:17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1:17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</row>
    <row r="346" spans="1:17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</row>
    <row r="347" spans="1:17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7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</row>
    <row r="349" spans="1:17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</row>
    <row r="350" spans="1:17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</row>
    <row r="351" spans="1:17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</row>
    <row r="352" spans="1:17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</row>
    <row r="353" spans="2:15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</row>
    <row r="354" spans="2:15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</row>
    <row r="355" spans="2:15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</row>
    <row r="356" spans="2:15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5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</row>
    <row r="358" spans="2:15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2:15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</row>
    <row r="360" spans="2:15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</row>
    <row r="361" spans="2:15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</row>
    <row r="362" spans="2:15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</row>
    <row r="363" spans="2:15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</row>
    <row r="364" spans="2:15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6" spans="2:15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5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5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28515625" customWidth="1"/>
    <col min="5" max="5" width="11.85546875" customWidth="1"/>
    <col min="6" max="11" width="12.140625" customWidth="1"/>
    <col min="12" max="12" width="11.7109375" customWidth="1"/>
    <col min="13" max="14" width="11.42578125" customWidth="1"/>
    <col min="15" max="15" width="11.5703125" customWidth="1"/>
    <col min="18" max="18" width="36.85546875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81</v>
      </c>
      <c r="R1" t="s">
        <v>82</v>
      </c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1.057544</v>
      </c>
      <c r="C2" s="1">
        <v>1.0153110000000001</v>
      </c>
      <c r="D2" s="1">
        <v>0.97931699999999999</v>
      </c>
      <c r="E2" s="1">
        <v>1.01814</v>
      </c>
      <c r="F2" s="1">
        <v>1.0242500000000001</v>
      </c>
      <c r="G2" s="1">
        <v>1.0341929999999999</v>
      </c>
      <c r="H2" s="1">
        <v>1.020872</v>
      </c>
      <c r="I2" s="1">
        <v>1.0375399999999999</v>
      </c>
      <c r="J2" s="1">
        <v>1.039167</v>
      </c>
      <c r="K2" s="1">
        <v>1.0239199999999999</v>
      </c>
      <c r="L2" s="1">
        <v>1.015978</v>
      </c>
      <c r="M2" s="1">
        <v>1.032794</v>
      </c>
      <c r="N2" s="1">
        <v>1.0312749999999999</v>
      </c>
      <c r="O2" s="1">
        <v>1.023517</v>
      </c>
    </row>
    <row r="3" spans="1:28" x14ac:dyDescent="0.25">
      <c r="A3" t="s">
        <v>3</v>
      </c>
      <c r="B3" s="1">
        <v>0.78801200000000005</v>
      </c>
      <c r="C3" s="1">
        <v>0.81777500000000003</v>
      </c>
      <c r="D3" s="1">
        <v>0.77983800000000003</v>
      </c>
      <c r="E3" s="1">
        <v>0.76994300000000004</v>
      </c>
      <c r="F3" s="1">
        <v>0.762683</v>
      </c>
      <c r="G3" s="1">
        <v>0.764876</v>
      </c>
      <c r="H3" s="1">
        <v>0.74404800000000004</v>
      </c>
      <c r="I3" s="1">
        <v>0.78695199999999998</v>
      </c>
      <c r="J3" s="1">
        <v>0.752942</v>
      </c>
      <c r="K3" s="1">
        <v>0.78365499999999999</v>
      </c>
      <c r="L3" s="1">
        <v>0.78386</v>
      </c>
      <c r="M3" s="1">
        <v>0.77024099999999995</v>
      </c>
      <c r="N3" s="1">
        <v>0.76412000000000002</v>
      </c>
      <c r="O3" s="1">
        <v>0.77505999999999997</v>
      </c>
      <c r="Q3" s="4" t="s">
        <v>48</v>
      </c>
    </row>
    <row r="4" spans="1:28" x14ac:dyDescent="0.25">
      <c r="A4" t="s">
        <v>24</v>
      </c>
      <c r="B4" s="1">
        <v>1.0807169999999999</v>
      </c>
      <c r="C4" s="1">
        <v>1.056306</v>
      </c>
      <c r="D4" s="1">
        <v>1.050433</v>
      </c>
      <c r="E4" s="1">
        <v>1.0582</v>
      </c>
      <c r="F4" s="1">
        <v>1.0552330000000001</v>
      </c>
      <c r="G4" s="1">
        <v>1.0299499999999999</v>
      </c>
      <c r="H4" s="1">
        <v>1.023161</v>
      </c>
      <c r="I4" s="1">
        <v>1.014256</v>
      </c>
      <c r="J4" s="1">
        <v>1.0447059999999999</v>
      </c>
      <c r="K4" s="1">
        <v>1.0098529999999999</v>
      </c>
      <c r="L4" s="1">
        <v>1.0618449999999999</v>
      </c>
      <c r="M4" s="1">
        <v>1.023539</v>
      </c>
      <c r="N4" s="1">
        <v>1.0252699999999999</v>
      </c>
      <c r="O4" s="1">
        <v>1.043042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17</v>
      </c>
      <c r="B5" s="1">
        <v>0.84247000000000005</v>
      </c>
      <c r="C5" s="1">
        <v>0.83243800000000001</v>
      </c>
      <c r="D5" s="1">
        <v>0.84290699999999996</v>
      </c>
      <c r="E5" s="1">
        <v>0.85417900000000002</v>
      </c>
      <c r="F5" s="1">
        <v>0.84621900000000005</v>
      </c>
      <c r="G5" s="1">
        <v>0.84126599999999996</v>
      </c>
      <c r="H5" s="1">
        <v>0.86026999999999998</v>
      </c>
      <c r="I5" s="1">
        <v>0.85026199999999996</v>
      </c>
      <c r="J5" s="1">
        <v>0.82122899999999999</v>
      </c>
      <c r="K5" s="1">
        <v>0.839333</v>
      </c>
      <c r="L5" s="1">
        <v>0.84314100000000003</v>
      </c>
      <c r="M5" s="1">
        <v>0.831704</v>
      </c>
      <c r="N5" s="1">
        <v>0.83965199999999995</v>
      </c>
      <c r="O5" s="1">
        <v>0.84148800000000001</v>
      </c>
      <c r="Q5" t="s">
        <v>9</v>
      </c>
      <c r="R5" t="s">
        <v>62</v>
      </c>
      <c r="S5" t="s">
        <v>63</v>
      </c>
    </row>
    <row r="6" spans="1:28" x14ac:dyDescent="0.25">
      <c r="A6" t="s">
        <v>18</v>
      </c>
      <c r="B6" s="1">
        <v>1.0663499999999999</v>
      </c>
      <c r="C6" s="1">
        <v>1.059917</v>
      </c>
      <c r="D6" s="1">
        <v>1.048889</v>
      </c>
      <c r="E6" s="1">
        <v>1.051094</v>
      </c>
      <c r="F6" s="1">
        <v>1.0231220000000001</v>
      </c>
      <c r="G6" s="1">
        <v>1.028883</v>
      </c>
      <c r="H6" s="1">
        <v>1.0211110000000001</v>
      </c>
      <c r="I6" s="1">
        <v>1.0248109999999999</v>
      </c>
      <c r="J6" s="1">
        <v>1.0058279999999999</v>
      </c>
      <c r="K6" s="1">
        <v>1.0231330000000001</v>
      </c>
      <c r="L6" s="1">
        <v>1.0494319999999999</v>
      </c>
      <c r="M6" s="1">
        <v>1.018926</v>
      </c>
      <c r="N6" s="1">
        <v>1.020716</v>
      </c>
      <c r="O6" s="1">
        <v>1.0350520000000001</v>
      </c>
      <c r="Q6" t="s">
        <v>64</v>
      </c>
      <c r="R6" t="s">
        <v>65</v>
      </c>
      <c r="S6" t="s">
        <v>66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67</v>
      </c>
      <c r="R7" t="s">
        <v>68</v>
      </c>
      <c r="S7" t="s">
        <v>63</v>
      </c>
    </row>
    <row r="8" spans="1:28" x14ac:dyDescent="0.25">
      <c r="A8" t="s">
        <v>19</v>
      </c>
      <c r="B8" s="1">
        <v>1.153575</v>
      </c>
      <c r="C8" s="1">
        <v>1.1207830000000001</v>
      </c>
      <c r="D8" s="1">
        <v>1.1111390000000001</v>
      </c>
      <c r="E8" s="1">
        <v>1.085067</v>
      </c>
      <c r="F8" s="1">
        <v>1.0797000000000001</v>
      </c>
      <c r="G8" s="1">
        <v>1.0968500000000001</v>
      </c>
      <c r="H8" s="1">
        <v>1.094678</v>
      </c>
      <c r="I8" s="1">
        <v>1.071267</v>
      </c>
      <c r="J8" s="1">
        <v>1.066289</v>
      </c>
      <c r="K8" s="1">
        <v>1.0815399999999999</v>
      </c>
      <c r="L8" s="1">
        <v>1.107105</v>
      </c>
      <c r="M8" s="1">
        <v>1.0725309999999999</v>
      </c>
      <c r="N8" s="1">
        <v>1.0821449999999999</v>
      </c>
      <c r="O8" s="1">
        <v>1.094625</v>
      </c>
      <c r="Q8" t="s">
        <v>10</v>
      </c>
      <c r="R8" t="s">
        <v>69</v>
      </c>
      <c r="S8" t="s">
        <v>63</v>
      </c>
    </row>
    <row r="9" spans="1:28" x14ac:dyDescent="0.25">
      <c r="A9" t="s">
        <v>20</v>
      </c>
      <c r="B9" s="1">
        <v>1.001792</v>
      </c>
      <c r="C9" s="1">
        <v>0.98184400000000005</v>
      </c>
      <c r="D9" s="1">
        <v>0.95546799999999998</v>
      </c>
      <c r="E9" s="1">
        <v>0.95641200000000004</v>
      </c>
      <c r="F9" s="1">
        <v>0.97065599999999996</v>
      </c>
      <c r="G9" s="1">
        <v>0.92050299999999996</v>
      </c>
      <c r="H9" s="1">
        <v>0.90792200000000001</v>
      </c>
      <c r="I9" s="1">
        <v>0.95895699999999995</v>
      </c>
      <c r="J9" s="1">
        <v>0.97729299999999997</v>
      </c>
      <c r="K9" s="1">
        <v>0.951067</v>
      </c>
      <c r="L9" s="1">
        <v>0.97122200000000003</v>
      </c>
      <c r="M9" s="1">
        <v>0.95491300000000001</v>
      </c>
      <c r="N9" s="1">
        <v>0.94147000000000003</v>
      </c>
      <c r="O9" s="1">
        <v>0.95611900000000005</v>
      </c>
      <c r="Q9" t="s">
        <v>52</v>
      </c>
      <c r="R9" t="s">
        <v>70</v>
      </c>
      <c r="S9" t="s">
        <v>71</v>
      </c>
    </row>
    <row r="10" spans="1:28" x14ac:dyDescent="0.25">
      <c r="A10" t="s">
        <v>21</v>
      </c>
      <c r="B10" s="1">
        <v>0.99497500000000005</v>
      </c>
      <c r="C10" s="1">
        <v>1.024413</v>
      </c>
      <c r="D10" s="1">
        <v>0.99300600000000006</v>
      </c>
      <c r="E10" s="1">
        <v>0.99646699999999999</v>
      </c>
      <c r="F10" s="1">
        <v>0.982568</v>
      </c>
      <c r="G10" s="1">
        <v>0.95417200000000002</v>
      </c>
      <c r="H10" s="1">
        <v>0.97663299999999997</v>
      </c>
      <c r="I10" s="1">
        <v>1.012256</v>
      </c>
      <c r="J10" s="1">
        <v>0.99628000000000005</v>
      </c>
      <c r="K10" s="1">
        <v>1.0176000000000001</v>
      </c>
      <c r="L10" s="1">
        <v>0.99587700000000001</v>
      </c>
      <c r="M10" s="1">
        <v>1.0065580000000001</v>
      </c>
      <c r="N10" s="1">
        <v>0.98943999999999999</v>
      </c>
      <c r="O10" s="1">
        <v>0.992927</v>
      </c>
      <c r="Q10" t="s">
        <v>6</v>
      </c>
      <c r="R10" t="s">
        <v>72</v>
      </c>
      <c r="S10" t="s">
        <v>73</v>
      </c>
    </row>
    <row r="11" spans="1:28" x14ac:dyDescent="0.25">
      <c r="A11" t="s">
        <v>5</v>
      </c>
      <c r="B11" s="1">
        <v>1.344533</v>
      </c>
      <c r="C11" s="1">
        <v>1.3875280000000001</v>
      </c>
      <c r="D11" s="1">
        <v>1.359694</v>
      </c>
      <c r="E11" s="1">
        <v>1.336111</v>
      </c>
      <c r="F11" s="1">
        <v>1.3497220000000001</v>
      </c>
      <c r="G11" s="1">
        <v>1.324929</v>
      </c>
      <c r="H11" s="1">
        <v>1.3593059999999999</v>
      </c>
      <c r="I11" s="1">
        <v>1.3523890000000001</v>
      </c>
      <c r="J11" s="1">
        <v>1.2787500000000001</v>
      </c>
      <c r="K11" s="1">
        <v>1.366833</v>
      </c>
      <c r="L11" s="1">
        <v>1.3538779999999999</v>
      </c>
      <c r="M11" s="1">
        <v>1.3351850000000001</v>
      </c>
      <c r="N11" s="1">
        <v>1.336957</v>
      </c>
      <c r="O11" s="1">
        <v>1.3443020000000001</v>
      </c>
      <c r="Q11" t="s">
        <v>12</v>
      </c>
      <c r="R11" t="s">
        <v>98</v>
      </c>
      <c r="S11" t="s">
        <v>71</v>
      </c>
    </row>
    <row r="12" spans="1:28" x14ac:dyDescent="0.25">
      <c r="A12" t="s">
        <v>22</v>
      </c>
      <c r="B12" s="1">
        <v>0.85012600000000005</v>
      </c>
      <c r="C12" s="1">
        <v>0.87849500000000003</v>
      </c>
      <c r="D12" s="1">
        <v>0.80660299999999996</v>
      </c>
      <c r="E12" s="1">
        <v>0.86476500000000001</v>
      </c>
      <c r="F12" s="1">
        <v>0.85071099999999999</v>
      </c>
      <c r="G12" s="1">
        <v>0.88717599999999996</v>
      </c>
      <c r="H12" s="1">
        <v>0.86175400000000002</v>
      </c>
      <c r="I12" s="1">
        <v>0.83703799999999995</v>
      </c>
      <c r="J12" s="1">
        <v>0.83574300000000001</v>
      </c>
      <c r="K12" s="1">
        <v>0.791655</v>
      </c>
      <c r="L12" s="1">
        <v>0.84968100000000002</v>
      </c>
      <c r="M12" s="1">
        <v>0.82454799999999995</v>
      </c>
      <c r="N12" s="1">
        <v>0.84520899999999999</v>
      </c>
      <c r="O12" s="1">
        <v>0.84705699999999995</v>
      </c>
      <c r="Q12" t="s">
        <v>8</v>
      </c>
      <c r="R12" t="s">
        <v>76</v>
      </c>
      <c r="S12" t="s">
        <v>63</v>
      </c>
    </row>
    <row r="13" spans="1:28" x14ac:dyDescent="0.25">
      <c r="A13" t="s">
        <v>23</v>
      </c>
      <c r="B13" s="1">
        <v>0.97197500000000003</v>
      </c>
      <c r="C13" s="1">
        <v>0.99582800000000005</v>
      </c>
      <c r="D13" s="1">
        <v>1.0144470000000001</v>
      </c>
      <c r="E13" s="1">
        <v>0.96658299999999997</v>
      </c>
      <c r="F13" s="1">
        <v>0.99703299999999995</v>
      </c>
      <c r="G13" s="1">
        <v>0.998089</v>
      </c>
      <c r="H13" s="1">
        <v>0.99574399999999996</v>
      </c>
      <c r="I13" s="1">
        <v>0.96964399999999995</v>
      </c>
      <c r="J13" s="1">
        <v>0.98673299999999997</v>
      </c>
      <c r="K13" s="1">
        <v>0.99868699999999999</v>
      </c>
      <c r="L13" s="1">
        <v>0.99050400000000005</v>
      </c>
      <c r="M13" s="1">
        <v>0.98346100000000003</v>
      </c>
      <c r="N13" s="1">
        <v>0.99060999999999999</v>
      </c>
      <c r="O13" s="1">
        <v>0.98997900000000005</v>
      </c>
      <c r="Q13" t="s">
        <v>7</v>
      </c>
      <c r="R13" t="s">
        <v>77</v>
      </c>
      <c r="S13" t="s">
        <v>78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79</v>
      </c>
      <c r="S14" t="s">
        <v>80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1.0138244545454547</v>
      </c>
      <c r="C26" s="8">
        <v>1.0155125454545455</v>
      </c>
      <c r="D26" s="8">
        <v>0.99470372727272727</v>
      </c>
      <c r="E26" s="8">
        <v>0.99608736363636363</v>
      </c>
      <c r="F26" s="8">
        <v>0.99471790909090918</v>
      </c>
      <c r="G26" s="8">
        <v>0.98917154545454555</v>
      </c>
      <c r="H26" s="8">
        <v>0.98777263636363632</v>
      </c>
      <c r="I26" s="8">
        <v>0.99230654545454544</v>
      </c>
      <c r="J26" s="8">
        <v>0.98226909090909098</v>
      </c>
      <c r="K26" s="8">
        <v>0.98975236363636365</v>
      </c>
      <c r="L26" s="8">
        <v>1.0020475454545454</v>
      </c>
      <c r="M26" s="8">
        <v>0.9867636363636364</v>
      </c>
      <c r="N26" s="8">
        <v>0.98789672727272726</v>
      </c>
      <c r="O26" s="8">
        <v>0.99483345454545458</v>
      </c>
    </row>
    <row r="27" spans="1:15" x14ac:dyDescent="0.25">
      <c r="A27" t="s">
        <v>4</v>
      </c>
      <c r="B27" s="6">
        <v>0.15730402337344179</v>
      </c>
      <c r="C27" s="6">
        <v>0.15687694966779767</v>
      </c>
      <c r="D27" s="6">
        <v>0.16111398172541727</v>
      </c>
      <c r="E27" s="6">
        <v>0.14895404778875468</v>
      </c>
      <c r="F27" s="6">
        <v>0.15360759865609111</v>
      </c>
      <c r="G27" s="6">
        <v>0.14771662834451843</v>
      </c>
      <c r="H27" s="6">
        <v>0.15843870213383651</v>
      </c>
      <c r="I27" s="6">
        <v>0.150982693812479</v>
      </c>
      <c r="J27" s="6">
        <v>0.14243832026982992</v>
      </c>
      <c r="K27" s="6">
        <v>0.16124424207473118</v>
      </c>
      <c r="L27" s="6">
        <v>0.15428253946792875</v>
      </c>
      <c r="M27" s="6">
        <v>0.15228780960029098</v>
      </c>
      <c r="N27" s="6">
        <v>0.15154499217136233</v>
      </c>
      <c r="O27" s="6">
        <v>0.15232532533979051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A33" s="3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5" spans="1:15" ht="14.45" customHeight="1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ht="14.45" customHeight="1" x14ac:dyDescent="0.25">
      <c r="A36" t="s">
        <v>2</v>
      </c>
      <c r="B36" s="1">
        <v>58.514082000000002</v>
      </c>
      <c r="C36" s="1">
        <v>59.121025000000003</v>
      </c>
      <c r="D36" s="1">
        <v>61.454039000000002</v>
      </c>
      <c r="E36" s="1">
        <v>58.944746000000002</v>
      </c>
      <c r="F36" s="1">
        <v>58.675800000000002</v>
      </c>
      <c r="G36" s="1">
        <v>57.960402000000002</v>
      </c>
      <c r="H36" s="1">
        <v>58.825066</v>
      </c>
      <c r="I36" s="1">
        <v>57.943061999999998</v>
      </c>
      <c r="J36" s="1">
        <v>57.820419999999999</v>
      </c>
      <c r="K36" s="1">
        <v>58.581361000000001</v>
      </c>
      <c r="L36" s="1">
        <v>59.363933000000003</v>
      </c>
      <c r="M36" s="1">
        <v>58.159560999999997</v>
      </c>
      <c r="N36" s="1">
        <v>58.232486999999999</v>
      </c>
      <c r="O36" s="1">
        <v>58.798577999999999</v>
      </c>
    </row>
    <row r="37" spans="1:15" ht="14.45" customHeight="1" x14ac:dyDescent="0.25">
      <c r="A37" t="s">
        <v>3</v>
      </c>
      <c r="B37" s="1">
        <v>76.580477999999999</v>
      </c>
      <c r="C37" s="1">
        <v>74.286761999999996</v>
      </c>
      <c r="D37" s="1">
        <v>77.516458999999998</v>
      </c>
      <c r="E37" s="1">
        <v>78.682171999999994</v>
      </c>
      <c r="F37" s="1">
        <v>79.225589999999997</v>
      </c>
      <c r="G37" s="1">
        <v>78.959085000000002</v>
      </c>
      <c r="H37" s="1">
        <v>81.132703000000006</v>
      </c>
      <c r="I37" s="1">
        <v>77.125275000000002</v>
      </c>
      <c r="J37" s="1">
        <v>80.317543999999998</v>
      </c>
      <c r="K37" s="1">
        <v>77.280197999999999</v>
      </c>
      <c r="L37" s="1">
        <v>77.264803000000001</v>
      </c>
      <c r="M37" s="1">
        <v>78.646298999999999</v>
      </c>
      <c r="N37" s="1">
        <v>79.156065999999996</v>
      </c>
      <c r="O37" s="1">
        <v>78.119955000000004</v>
      </c>
    </row>
    <row r="38" spans="1:15" ht="14.45" customHeight="1" x14ac:dyDescent="0.25">
      <c r="A38" t="s">
        <v>24</v>
      </c>
      <c r="B38" s="1">
        <v>55.254176999999999</v>
      </c>
      <c r="C38" s="1">
        <v>57.021602000000001</v>
      </c>
      <c r="D38" s="1">
        <v>57.295076999999999</v>
      </c>
      <c r="E38" s="1">
        <v>57.046128000000003</v>
      </c>
      <c r="F38" s="1">
        <v>57.267412999999998</v>
      </c>
      <c r="G38" s="1">
        <v>58.615319</v>
      </c>
      <c r="H38" s="1">
        <v>58.970030000000001</v>
      </c>
      <c r="I38" s="1">
        <v>59.265107</v>
      </c>
      <c r="J38" s="1">
        <v>57.920192</v>
      </c>
      <c r="K38" s="1">
        <v>59.726537</v>
      </c>
      <c r="L38" s="1">
        <v>56.697848</v>
      </c>
      <c r="M38" s="1">
        <v>58.931069000000001</v>
      </c>
      <c r="N38" s="1">
        <v>58.853610000000003</v>
      </c>
      <c r="O38" s="1">
        <v>57.803443999999999</v>
      </c>
    </row>
    <row r="39" spans="1:15" ht="14.45" customHeight="1" x14ac:dyDescent="0.25">
      <c r="A39" t="s">
        <v>17</v>
      </c>
      <c r="B39" s="1">
        <v>71.579404999999994</v>
      </c>
      <c r="C39" s="1">
        <v>72.434569999999994</v>
      </c>
      <c r="D39" s="1">
        <v>71.311070000000001</v>
      </c>
      <c r="E39" s="1">
        <v>70.699157999999997</v>
      </c>
      <c r="F39" s="1">
        <v>71.023939999999996</v>
      </c>
      <c r="G39" s="1">
        <v>71.584072000000006</v>
      </c>
      <c r="H39" s="1">
        <v>70.045699999999997</v>
      </c>
      <c r="I39" s="1">
        <v>70.651096999999993</v>
      </c>
      <c r="J39" s="1">
        <v>73.194293999999999</v>
      </c>
      <c r="K39" s="1">
        <v>71.791797000000003</v>
      </c>
      <c r="L39" s="1">
        <v>71.452387000000002</v>
      </c>
      <c r="M39" s="1">
        <v>72.317473000000007</v>
      </c>
      <c r="N39" s="1">
        <v>71.694377000000003</v>
      </c>
      <c r="O39" s="1">
        <v>71.567014</v>
      </c>
    </row>
    <row r="40" spans="1:15" ht="14.45" customHeight="1" x14ac:dyDescent="0.25">
      <c r="A40" t="s">
        <v>18</v>
      </c>
      <c r="B40" s="1">
        <v>56.227766000000003</v>
      </c>
      <c r="C40" s="1">
        <v>56.507789000000002</v>
      </c>
      <c r="D40" s="1">
        <v>57.191595</v>
      </c>
      <c r="E40" s="1">
        <v>56.984045000000002</v>
      </c>
      <c r="F40" s="1">
        <v>58.554504000000001</v>
      </c>
      <c r="G40" s="1">
        <v>58.317279999999997</v>
      </c>
      <c r="H40" s="1">
        <v>58.714060000000003</v>
      </c>
      <c r="I40" s="1">
        <v>58.450221999999997</v>
      </c>
      <c r="J40" s="1">
        <v>59.642763000000002</v>
      </c>
      <c r="K40" s="1">
        <v>58.551209999999998</v>
      </c>
      <c r="L40" s="1">
        <v>57.114735000000003</v>
      </c>
      <c r="M40" s="1">
        <v>58.826991</v>
      </c>
      <c r="N40" s="1">
        <v>58.738526999999998</v>
      </c>
      <c r="O40" s="1">
        <v>57.928091999999999</v>
      </c>
    </row>
    <row r="41" spans="1:15" ht="14.45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4.45" customHeight="1" x14ac:dyDescent="0.25">
      <c r="A42" t="s">
        <v>19</v>
      </c>
      <c r="B42" s="1">
        <v>53.733859000000002</v>
      </c>
      <c r="C42" s="1">
        <v>55.614888000000001</v>
      </c>
      <c r="D42" s="1">
        <v>55.536183000000001</v>
      </c>
      <c r="E42" s="1">
        <v>56.580052999999999</v>
      </c>
      <c r="F42" s="1">
        <v>57.568855999999997</v>
      </c>
      <c r="G42" s="1">
        <v>56.916566000000003</v>
      </c>
      <c r="H42" s="1">
        <v>56.655835000000003</v>
      </c>
      <c r="I42" s="1">
        <v>58.149270999999999</v>
      </c>
      <c r="J42" s="1">
        <v>58.092973999999998</v>
      </c>
      <c r="K42" s="1">
        <v>57.848249000000003</v>
      </c>
      <c r="L42" s="1">
        <v>55.929560000000002</v>
      </c>
      <c r="M42" s="1">
        <v>58.040866000000001</v>
      </c>
      <c r="N42" s="1">
        <v>57.521693999999997</v>
      </c>
      <c r="O42" s="1">
        <v>56.725627000000003</v>
      </c>
    </row>
    <row r="43" spans="1:15" ht="14.45" customHeight="1" x14ac:dyDescent="0.25">
      <c r="A43" t="s">
        <v>20</v>
      </c>
      <c r="B43" s="1">
        <v>60.229858999999998</v>
      </c>
      <c r="C43" s="1">
        <v>61.454506000000002</v>
      </c>
      <c r="D43" s="1">
        <v>62.849854999999998</v>
      </c>
      <c r="E43" s="1">
        <v>63.474777000000003</v>
      </c>
      <c r="F43" s="1">
        <v>62.018948000000002</v>
      </c>
      <c r="G43" s="1">
        <v>64.963463000000004</v>
      </c>
      <c r="H43" s="1">
        <v>66.407528999999997</v>
      </c>
      <c r="I43" s="1">
        <v>62.905628999999998</v>
      </c>
      <c r="J43" s="1">
        <v>61.714424000000001</v>
      </c>
      <c r="K43" s="1">
        <v>63.261806</v>
      </c>
      <c r="L43" s="1">
        <v>62.120001000000002</v>
      </c>
      <c r="M43" s="1">
        <v>63.164192</v>
      </c>
      <c r="N43" s="1">
        <v>63.956007</v>
      </c>
      <c r="O43" s="1">
        <v>63.048983</v>
      </c>
    </row>
    <row r="44" spans="1:15" ht="14.45" customHeight="1" x14ac:dyDescent="0.25">
      <c r="A44" t="s">
        <v>21</v>
      </c>
      <c r="B44" s="1">
        <v>60.550187999999999</v>
      </c>
      <c r="C44" s="1">
        <v>58.515878000000001</v>
      </c>
      <c r="D44" s="1">
        <v>60.435749000000001</v>
      </c>
      <c r="E44" s="1">
        <v>60.089095</v>
      </c>
      <c r="F44" s="1">
        <v>61.0854</v>
      </c>
      <c r="G44" s="1">
        <v>62.781495999999997</v>
      </c>
      <c r="H44" s="1">
        <v>61.508471</v>
      </c>
      <c r="I44" s="1">
        <v>59.254578000000002</v>
      </c>
      <c r="J44" s="1">
        <v>60.109786</v>
      </c>
      <c r="K44" s="1">
        <v>58.815510000000003</v>
      </c>
      <c r="L44" s="1">
        <v>60.263506999999997</v>
      </c>
      <c r="M44" s="1">
        <v>59.547398000000001</v>
      </c>
      <c r="N44" s="1">
        <v>60.621395</v>
      </c>
      <c r="O44" s="1">
        <v>60.424962000000001</v>
      </c>
    </row>
    <row r="45" spans="1:15" ht="14.45" customHeight="1" x14ac:dyDescent="0.25">
      <c r="A45" t="s">
        <v>5</v>
      </c>
      <c r="B45" s="1">
        <v>45.851061000000001</v>
      </c>
      <c r="C45" s="1">
        <v>43.947693999999998</v>
      </c>
      <c r="D45" s="1">
        <v>44.845553000000002</v>
      </c>
      <c r="E45" s="1">
        <v>45.751359999999998</v>
      </c>
      <c r="F45" s="1">
        <v>45.196139000000002</v>
      </c>
      <c r="G45" s="1">
        <v>45.744777999999997</v>
      </c>
      <c r="H45" s="1">
        <v>44.903931999999998</v>
      </c>
      <c r="I45" s="1">
        <v>44.822364999999998</v>
      </c>
      <c r="J45" s="1">
        <v>47.695780999999997</v>
      </c>
      <c r="K45" s="1">
        <v>44.720179000000002</v>
      </c>
      <c r="L45" s="1">
        <v>45.107374</v>
      </c>
      <c r="M45" s="1">
        <v>45.665577999999996</v>
      </c>
      <c r="N45" s="1">
        <v>45.534503999999998</v>
      </c>
      <c r="O45" s="1">
        <v>45.36374</v>
      </c>
    </row>
    <row r="46" spans="1:15" ht="14.45" customHeight="1" x14ac:dyDescent="0.25">
      <c r="A46" t="s">
        <v>22</v>
      </c>
      <c r="B46" s="1">
        <v>71.846580000000003</v>
      </c>
      <c r="C46" s="1">
        <v>68.603506999999993</v>
      </c>
      <c r="D46" s="1">
        <v>75.220783999999995</v>
      </c>
      <c r="E46" s="1">
        <v>69.603142000000005</v>
      </c>
      <c r="F46" s="1">
        <v>71.226994000000005</v>
      </c>
      <c r="G46" s="1">
        <v>67.443365</v>
      </c>
      <c r="H46" s="1">
        <v>70.012623000000005</v>
      </c>
      <c r="I46" s="1">
        <v>73.089793999999998</v>
      </c>
      <c r="J46" s="1">
        <v>72.217591999999996</v>
      </c>
      <c r="K46" s="1">
        <v>76.472496000000007</v>
      </c>
      <c r="L46" s="1">
        <v>71.335078999999993</v>
      </c>
      <c r="M46" s="1">
        <v>73.634518999999997</v>
      </c>
      <c r="N46" s="1">
        <v>71.639069000000006</v>
      </c>
      <c r="O46" s="1">
        <v>71.511380000000003</v>
      </c>
    </row>
    <row r="47" spans="1:15" ht="14.45" customHeight="1" x14ac:dyDescent="0.25">
      <c r="A47" t="s">
        <v>23</v>
      </c>
      <c r="B47" s="1">
        <v>62.036464000000002</v>
      </c>
      <c r="C47" s="1">
        <v>60.655344999999997</v>
      </c>
      <c r="D47" s="1">
        <v>59.708489</v>
      </c>
      <c r="E47" s="1">
        <v>62.613926999999997</v>
      </c>
      <c r="F47" s="1">
        <v>60.600485999999997</v>
      </c>
      <c r="G47" s="1">
        <v>60.419440999999999</v>
      </c>
      <c r="H47" s="1">
        <v>60.560113999999999</v>
      </c>
      <c r="I47" s="1">
        <v>62.257241999999998</v>
      </c>
      <c r="J47" s="1">
        <v>61.271706000000002</v>
      </c>
      <c r="K47" s="1">
        <v>60.402647000000002</v>
      </c>
      <c r="L47" s="1">
        <v>61.053702000000001</v>
      </c>
      <c r="M47" s="1">
        <v>61.389468000000001</v>
      </c>
      <c r="N47" s="1">
        <v>60.920288999999997</v>
      </c>
      <c r="O47" s="1">
        <v>61.027507</v>
      </c>
    </row>
    <row r="48" spans="1:15" ht="14.45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4.45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4.45" customHeight="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4.45" customHeight="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4.45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4.4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4.45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4.4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4.45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ht="14.45" customHeight="1" x14ac:dyDescent="0.25">
      <c r="A60" s="3" t="s">
        <v>25</v>
      </c>
      <c r="B60" s="8">
        <v>61.127628999999999</v>
      </c>
      <c r="C60" s="8">
        <v>60.742142363636361</v>
      </c>
      <c r="D60" s="8">
        <v>62.12407754545454</v>
      </c>
      <c r="E60" s="8">
        <v>61.86078209090909</v>
      </c>
      <c r="F60" s="8">
        <v>62.040370000000003</v>
      </c>
      <c r="G60" s="8">
        <v>62.155024272727267</v>
      </c>
      <c r="H60" s="8">
        <v>62.521460272727275</v>
      </c>
      <c r="I60" s="8">
        <v>62.173967454545455</v>
      </c>
      <c r="J60" s="8">
        <v>62.727043272727272</v>
      </c>
      <c r="K60" s="8">
        <v>62.495635454545457</v>
      </c>
      <c r="L60" s="8">
        <v>61.609357181818183</v>
      </c>
      <c r="M60" s="8">
        <v>62.574855818181817</v>
      </c>
      <c r="N60" s="8">
        <v>62.442547727272739</v>
      </c>
      <c r="O60" s="8">
        <v>62.029025636363642</v>
      </c>
    </row>
    <row r="61" spans="1:15" ht="14.45" customHeight="1" x14ac:dyDescent="0.25">
      <c r="A61" t="s">
        <v>4</v>
      </c>
      <c r="B61" s="6">
        <v>9.0458254065496373</v>
      </c>
      <c r="C61" s="6">
        <v>8.5450822786052694</v>
      </c>
      <c r="D61" s="6">
        <v>9.4451446699456021</v>
      </c>
      <c r="E61" s="6">
        <v>8.7760900810200635</v>
      </c>
      <c r="F61" s="6">
        <v>9.0188210784967655</v>
      </c>
      <c r="G61" s="6">
        <v>8.6725559563570425</v>
      </c>
      <c r="H61" s="6">
        <v>9.2986007639501977</v>
      </c>
      <c r="I61" s="6">
        <v>8.8381462393725432</v>
      </c>
      <c r="J61" s="6">
        <v>9.0728165869498056</v>
      </c>
      <c r="K61" s="6">
        <v>9.4603302116351724</v>
      </c>
      <c r="L61" s="6">
        <v>8.9044412113876632</v>
      </c>
      <c r="M61" s="6">
        <v>9.1637504814116237</v>
      </c>
      <c r="N61" s="6">
        <v>9.0103277870309526</v>
      </c>
      <c r="O61" s="6">
        <v>8.9184607307796124</v>
      </c>
    </row>
    <row r="62" spans="1:15" ht="14.45" customHeight="1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ht="14.45" customHeight="1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ht="14.45" customHeight="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ht="14.45" customHeight="1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ht="14.45" customHeight="1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ht="14.45" customHeight="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ht="14.45" customHeight="1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ht="14.45" customHeight="1" x14ac:dyDescent="0.25">
      <c r="A70" t="s">
        <v>2</v>
      </c>
      <c r="B70" s="1">
        <v>57.941118000000003</v>
      </c>
      <c r="C70" s="1">
        <v>56.861606999999999</v>
      </c>
      <c r="D70" s="1">
        <v>58.002994999999999</v>
      </c>
      <c r="E70" s="1">
        <v>58.805644999999998</v>
      </c>
      <c r="F70" s="1">
        <v>58.791029000000002</v>
      </c>
      <c r="G70" s="1">
        <v>57.508738000000001</v>
      </c>
      <c r="H70" s="1">
        <v>56.035980000000002</v>
      </c>
      <c r="I70" s="1">
        <v>56.138354999999997</v>
      </c>
      <c r="J70" s="1">
        <v>56.602153000000001</v>
      </c>
      <c r="K70" s="1">
        <v>56.024082</v>
      </c>
      <c r="L70" s="1">
        <v>58.120811000000003</v>
      </c>
      <c r="M70" s="1">
        <v>56.307380999999999</v>
      </c>
      <c r="N70" s="1">
        <v>56.540168999999999</v>
      </c>
      <c r="O70" s="1">
        <v>57.298884000000001</v>
      </c>
    </row>
    <row r="71" spans="1:15" ht="14.45" customHeight="1" x14ac:dyDescent="0.25">
      <c r="A71" t="s">
        <v>3</v>
      </c>
      <c r="B71" s="1">
        <v>82.451822000000007</v>
      </c>
      <c r="C71" s="1">
        <v>83.729561000000004</v>
      </c>
      <c r="D71" s="1">
        <v>81.291381999999999</v>
      </c>
      <c r="E71" s="1">
        <v>80.663088999999999</v>
      </c>
      <c r="F71" s="1">
        <v>79.095172000000005</v>
      </c>
      <c r="G71" s="1">
        <v>78.550020000000004</v>
      </c>
      <c r="H71" s="1">
        <v>77.970117999999999</v>
      </c>
      <c r="I71" s="1">
        <v>78.728041000000005</v>
      </c>
      <c r="J71" s="1">
        <v>77.595774000000006</v>
      </c>
      <c r="K71" s="1">
        <v>78.747158999999996</v>
      </c>
      <c r="L71" s="1">
        <v>81.424296999999996</v>
      </c>
      <c r="M71" s="1">
        <v>78.312888999999998</v>
      </c>
      <c r="N71" s="1">
        <v>78.329988999999998</v>
      </c>
      <c r="O71" s="1">
        <v>79.863864000000007</v>
      </c>
    </row>
    <row r="72" spans="1:15" ht="14.45" customHeight="1" x14ac:dyDescent="0.25">
      <c r="A72" t="s">
        <v>24</v>
      </c>
      <c r="B72" s="1">
        <v>95.824793999999997</v>
      </c>
      <c r="C72" s="1">
        <v>96.043406000000004</v>
      </c>
      <c r="D72" s="1">
        <v>95.517325999999997</v>
      </c>
      <c r="E72" s="1">
        <v>93.877619999999993</v>
      </c>
      <c r="F72" s="1">
        <v>94.360990999999999</v>
      </c>
      <c r="G72" s="1">
        <v>91.863516000000004</v>
      </c>
      <c r="H72" s="1">
        <v>91.851355999999996</v>
      </c>
      <c r="I72" s="1">
        <v>89.842101</v>
      </c>
      <c r="J72" s="1">
        <v>90.254834000000002</v>
      </c>
      <c r="K72" s="1">
        <v>87.676714000000004</v>
      </c>
      <c r="L72" s="1">
        <v>95.177295000000001</v>
      </c>
      <c r="M72" s="1">
        <v>89.651577000000003</v>
      </c>
      <c r="N72" s="1">
        <v>90.502616000000003</v>
      </c>
      <c r="O72" s="1">
        <v>92.782689000000005</v>
      </c>
    </row>
    <row r="73" spans="1:15" ht="14.45" customHeight="1" x14ac:dyDescent="0.25">
      <c r="A73" t="s">
        <v>17</v>
      </c>
      <c r="B73" s="1">
        <v>58.923526000000003</v>
      </c>
      <c r="C73" s="1">
        <v>56.819077</v>
      </c>
      <c r="D73" s="1">
        <v>54.530152999999999</v>
      </c>
      <c r="E73" s="1">
        <v>57.915494000000002</v>
      </c>
      <c r="F73" s="1">
        <v>58.553221000000001</v>
      </c>
      <c r="G73" s="1">
        <v>56.621265000000001</v>
      </c>
      <c r="H73" s="1">
        <v>58.505957000000002</v>
      </c>
      <c r="I73" s="1">
        <v>57.347963</v>
      </c>
      <c r="J73" s="1">
        <v>54.310324999999999</v>
      </c>
      <c r="K73" s="1">
        <v>59.355595000000001</v>
      </c>
      <c r="L73" s="1">
        <v>57.511155000000002</v>
      </c>
      <c r="M73" s="1">
        <v>57.004627999999997</v>
      </c>
      <c r="N73" s="1">
        <v>57.165398000000003</v>
      </c>
      <c r="O73" s="1">
        <v>57.335346000000001</v>
      </c>
    </row>
    <row r="74" spans="1:15" ht="14.45" customHeight="1" x14ac:dyDescent="0.25">
      <c r="A74" t="s">
        <v>18</v>
      </c>
      <c r="B74" s="1">
        <v>58.060566999999999</v>
      </c>
      <c r="C74" s="1">
        <v>61.546700999999999</v>
      </c>
      <c r="D74" s="1">
        <v>58.223263000000003</v>
      </c>
      <c r="E74" s="1">
        <v>58.878452000000003</v>
      </c>
      <c r="F74" s="1">
        <v>61.689616000000001</v>
      </c>
      <c r="G74" s="1">
        <v>60.059350999999999</v>
      </c>
      <c r="H74" s="1">
        <v>59.948300000000003</v>
      </c>
      <c r="I74" s="1">
        <v>61.769894000000001</v>
      </c>
      <c r="J74" s="1">
        <v>59.030031000000001</v>
      </c>
      <c r="K74" s="1">
        <v>60.716084000000002</v>
      </c>
      <c r="L74" s="1">
        <v>59.685552999999999</v>
      </c>
      <c r="M74" s="1">
        <v>60.556859000000003</v>
      </c>
      <c r="N74" s="1">
        <v>60.382609000000002</v>
      </c>
      <c r="O74" s="1">
        <v>59.988050000000001</v>
      </c>
    </row>
    <row r="75" spans="1:15" ht="14.4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4.45" customHeight="1" x14ac:dyDescent="0.25">
      <c r="A76" t="s">
        <v>19</v>
      </c>
      <c r="B76" s="1">
        <v>79.22578</v>
      </c>
      <c r="C76" s="1">
        <v>80.346312999999995</v>
      </c>
      <c r="D76" s="1">
        <v>81.407884999999993</v>
      </c>
      <c r="E76" s="1">
        <v>79.218112000000005</v>
      </c>
      <c r="F76" s="1">
        <v>81.055834000000004</v>
      </c>
      <c r="G76" s="1">
        <v>80.739365000000006</v>
      </c>
      <c r="H76" s="1">
        <v>80.880382999999995</v>
      </c>
      <c r="I76" s="1">
        <v>81.046542000000002</v>
      </c>
      <c r="J76" s="1">
        <v>86.116401999999994</v>
      </c>
      <c r="K76" s="1">
        <v>80.618577999999999</v>
      </c>
      <c r="L76" s="1">
        <v>80.273161000000002</v>
      </c>
      <c r="M76" s="1">
        <v>82.710032999999996</v>
      </c>
      <c r="N76" s="1">
        <v>81.923760000000001</v>
      </c>
      <c r="O76" s="1">
        <v>81.098461</v>
      </c>
    </row>
    <row r="77" spans="1:15" ht="14.45" customHeight="1" x14ac:dyDescent="0.25">
      <c r="A77" t="s">
        <v>20</v>
      </c>
      <c r="B77" s="1">
        <v>87.616468999999995</v>
      </c>
      <c r="C77" s="1">
        <v>87.990831</v>
      </c>
      <c r="D77" s="1">
        <v>85.763923000000005</v>
      </c>
      <c r="E77" s="1">
        <v>87.336697999999998</v>
      </c>
      <c r="F77" s="1">
        <v>85.294207999999998</v>
      </c>
      <c r="G77" s="1">
        <v>83.721638999999996</v>
      </c>
      <c r="H77" s="1">
        <v>87.940689000000006</v>
      </c>
      <c r="I77" s="1">
        <v>83.028290999999996</v>
      </c>
      <c r="J77" s="1">
        <v>86.126154999999997</v>
      </c>
      <c r="K77" s="1">
        <v>85.582132000000001</v>
      </c>
      <c r="L77" s="1">
        <v>86.790762000000001</v>
      </c>
      <c r="M77" s="1">
        <v>84.791177000000005</v>
      </c>
      <c r="N77" s="1">
        <v>85.237858000000003</v>
      </c>
      <c r="O77" s="1">
        <v>85.938426000000007</v>
      </c>
    </row>
    <row r="78" spans="1:15" ht="14.45" customHeight="1" x14ac:dyDescent="0.25">
      <c r="A78" t="s">
        <v>21</v>
      </c>
      <c r="B78" s="1">
        <v>76.067808999999997</v>
      </c>
      <c r="C78" s="1">
        <v>74.580083999999999</v>
      </c>
      <c r="D78" s="1">
        <v>72.139304999999993</v>
      </c>
      <c r="E78" s="1">
        <v>71.528321000000005</v>
      </c>
      <c r="F78" s="1">
        <v>72.848001999999994</v>
      </c>
      <c r="G78" s="1">
        <v>70.882412000000002</v>
      </c>
      <c r="H78" s="1">
        <v>71.674136000000004</v>
      </c>
      <c r="I78" s="1">
        <v>72.742801999999998</v>
      </c>
      <c r="J78" s="1">
        <v>71.938810000000004</v>
      </c>
      <c r="K78" s="1">
        <v>71.904750000000007</v>
      </c>
      <c r="L78" s="1">
        <v>73.296706999999998</v>
      </c>
      <c r="M78" s="1">
        <v>72.179117000000005</v>
      </c>
      <c r="N78" s="1">
        <v>71.885835</v>
      </c>
      <c r="O78" s="1">
        <v>72.561330999999996</v>
      </c>
    </row>
    <row r="79" spans="1:15" ht="14.45" customHeight="1" x14ac:dyDescent="0.25">
      <c r="A79" t="s">
        <v>5</v>
      </c>
      <c r="B79" s="1">
        <v>93.464637999999994</v>
      </c>
      <c r="C79" s="1">
        <v>92.743450999999993</v>
      </c>
      <c r="D79" s="1">
        <v>92.983193999999997</v>
      </c>
      <c r="E79" s="1">
        <v>94.233650999999995</v>
      </c>
      <c r="F79" s="1">
        <v>97.268247000000002</v>
      </c>
      <c r="G79" s="1">
        <v>94.294646</v>
      </c>
      <c r="H79" s="1">
        <v>92.512697000000003</v>
      </c>
      <c r="I79" s="1">
        <v>92.851776999999998</v>
      </c>
      <c r="J79" s="1">
        <v>93.487416999999994</v>
      </c>
      <c r="K79" s="1">
        <v>93.239194999999995</v>
      </c>
      <c r="L79" s="1">
        <v>94.366894000000002</v>
      </c>
      <c r="M79" s="1">
        <v>93.101213000000001</v>
      </c>
      <c r="N79" s="1">
        <v>93.394344000000004</v>
      </c>
      <c r="O79" s="1">
        <v>93.830674000000002</v>
      </c>
    </row>
    <row r="80" spans="1:15" ht="14.45" customHeight="1" x14ac:dyDescent="0.25">
      <c r="A80" t="s">
        <v>22</v>
      </c>
      <c r="B80" s="1">
        <v>94.544216000000006</v>
      </c>
      <c r="C80" s="1">
        <v>90.547939</v>
      </c>
      <c r="D80" s="1">
        <v>85.379681000000005</v>
      </c>
      <c r="E80" s="1">
        <v>90.525851000000003</v>
      </c>
      <c r="F80" s="1">
        <v>91.024564999999996</v>
      </c>
      <c r="G80" s="1">
        <v>89.694468000000001</v>
      </c>
      <c r="H80" s="1">
        <v>89.827736999999999</v>
      </c>
      <c r="I80" s="1">
        <v>87.749471999999997</v>
      </c>
      <c r="J80" s="1">
        <v>87.379942999999997</v>
      </c>
      <c r="K80" s="1">
        <v>82.622663000000003</v>
      </c>
      <c r="L80" s="1">
        <v>90.222757999999999</v>
      </c>
      <c r="M80" s="1">
        <v>86.327539000000002</v>
      </c>
      <c r="N80" s="1">
        <v>87.717580999999996</v>
      </c>
      <c r="O80" s="1">
        <v>88.922121000000004</v>
      </c>
    </row>
    <row r="81" spans="1:15" ht="14.45" customHeight="1" x14ac:dyDescent="0.25">
      <c r="A81" t="s">
        <v>23</v>
      </c>
      <c r="B81" s="1">
        <v>77.044785000000005</v>
      </c>
      <c r="C81" s="1">
        <v>79.458004000000003</v>
      </c>
      <c r="D81" s="1">
        <v>78.084263000000007</v>
      </c>
      <c r="E81" s="1">
        <v>77.923175999999998</v>
      </c>
      <c r="F81" s="1">
        <v>79.979966000000005</v>
      </c>
      <c r="G81" s="1">
        <v>79.198076999999998</v>
      </c>
      <c r="H81" s="1">
        <v>79.809804</v>
      </c>
      <c r="I81" s="1">
        <v>78.590964999999997</v>
      </c>
      <c r="J81" s="1">
        <v>78.923402999999993</v>
      </c>
      <c r="K81" s="1">
        <v>79.414816000000002</v>
      </c>
      <c r="L81" s="1">
        <v>78.511906999999994</v>
      </c>
      <c r="M81" s="1">
        <v>78.925942000000006</v>
      </c>
      <c r="N81" s="1">
        <v>79.231134999999995</v>
      </c>
      <c r="O81" s="1">
        <v>78.845738999999995</v>
      </c>
    </row>
    <row r="82" spans="1:15" ht="14.4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4.4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4.4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4.4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4.4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4.4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4.4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4.4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4.4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ht="14.45" customHeight="1" x14ac:dyDescent="0.25">
      <c r="A94" s="3" t="s">
        <v>25</v>
      </c>
      <c r="B94" s="8">
        <v>78.287774909090913</v>
      </c>
      <c r="C94" s="8">
        <v>78.242452181818194</v>
      </c>
      <c r="D94" s="8">
        <v>76.665760909090906</v>
      </c>
      <c r="E94" s="8">
        <v>77.355100818181825</v>
      </c>
      <c r="F94" s="8">
        <v>78.178259181818177</v>
      </c>
      <c r="G94" s="8">
        <v>76.648499727272736</v>
      </c>
      <c r="H94" s="8">
        <v>76.99610518181818</v>
      </c>
      <c r="I94" s="8">
        <v>76.348745727272728</v>
      </c>
      <c r="J94" s="8">
        <v>76.52411336363636</v>
      </c>
      <c r="K94" s="8">
        <v>75.991069818181828</v>
      </c>
      <c r="L94" s="8">
        <v>77.761936363636366</v>
      </c>
      <c r="M94" s="8">
        <v>76.351668636363641</v>
      </c>
      <c r="N94" s="8">
        <v>76.573754000000008</v>
      </c>
      <c r="O94" s="8">
        <v>77.133234999999999</v>
      </c>
    </row>
    <row r="95" spans="1:15" ht="14.45" customHeight="1" x14ac:dyDescent="0.25">
      <c r="A95" t="s">
        <v>4</v>
      </c>
      <c r="B95" s="6">
        <v>14.532630730613285</v>
      </c>
      <c r="C95" s="6">
        <v>14.205222883921579</v>
      </c>
      <c r="D95" s="6">
        <v>14.230754886845425</v>
      </c>
      <c r="E95" s="6">
        <v>13.939278617950885</v>
      </c>
      <c r="F95" s="6">
        <v>13.840642584526586</v>
      </c>
      <c r="G95" s="6">
        <v>13.659536306446396</v>
      </c>
      <c r="H95" s="6">
        <v>13.674774037199033</v>
      </c>
      <c r="I95" s="6">
        <v>12.871700862087776</v>
      </c>
      <c r="J95" s="6">
        <v>14.151524552402563</v>
      </c>
      <c r="K95" s="6">
        <v>12.394326637476974</v>
      </c>
      <c r="L95" s="6">
        <v>14.066465631035797</v>
      </c>
      <c r="M95" s="6">
        <v>13.122681900778534</v>
      </c>
      <c r="N95" s="6">
        <v>13.330882168044386</v>
      </c>
      <c r="O95" s="6">
        <v>13.662169251469557</v>
      </c>
    </row>
    <row r="96" spans="1:15" ht="14.45" customHeight="1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ht="14.45" customHeight="1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ht="14.45" customHeight="1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ht="14.45" customHeight="1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ht="14.45" customHeight="1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ht="14.45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ht="14.45" customHeight="1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ht="14.45" customHeight="1" x14ac:dyDescent="0.25">
      <c r="A104" t="s">
        <v>2</v>
      </c>
      <c r="B104" s="1">
        <v>3379.5607420000001</v>
      </c>
      <c r="C104" s="1">
        <v>3359.0385110000002</v>
      </c>
      <c r="D104" s="1">
        <v>3560.696285</v>
      </c>
      <c r="E104" s="1">
        <v>3482.103689</v>
      </c>
      <c r="F104" s="1">
        <v>3447.9238310000001</v>
      </c>
      <c r="G104" s="1">
        <v>3349.1439169999999</v>
      </c>
      <c r="H104" s="1">
        <v>3296.6427720000002</v>
      </c>
      <c r="I104" s="1">
        <v>3271.0436920000002</v>
      </c>
      <c r="J104" s="1">
        <v>3273.2326549999998</v>
      </c>
      <c r="K104" s="1">
        <v>3281.203798</v>
      </c>
      <c r="L104" s="1">
        <v>3448.8639760000001</v>
      </c>
      <c r="M104" s="1">
        <v>3280.6664270000001</v>
      </c>
      <c r="N104" s="1">
        <v>3297.1926669999998</v>
      </c>
      <c r="O104" s="1">
        <v>3371.213647</v>
      </c>
    </row>
    <row r="105" spans="1:15" ht="14.45" customHeight="1" x14ac:dyDescent="0.25">
      <c r="A105" t="s">
        <v>3</v>
      </c>
      <c r="B105" s="1">
        <v>6298.7584370000004</v>
      </c>
      <c r="C105" s="1">
        <v>6187.2485539999998</v>
      </c>
      <c r="D105" s="1">
        <v>6273.446653</v>
      </c>
      <c r="E105" s="1">
        <v>6310.8777730000002</v>
      </c>
      <c r="F105" s="1">
        <v>6244.1590210000004</v>
      </c>
      <c r="G105" s="1">
        <v>6175.0068279999996</v>
      </c>
      <c r="H105" s="1">
        <v>6321.3171220000004</v>
      </c>
      <c r="I105" s="1">
        <v>6128.0546450000002</v>
      </c>
      <c r="J105" s="1">
        <v>6213.8163029999996</v>
      </c>
      <c r="K105" s="1">
        <v>6094.1995029999998</v>
      </c>
      <c r="L105" s="1">
        <v>6263.8013879999999</v>
      </c>
      <c r="M105" s="1">
        <v>6157.2199819999996</v>
      </c>
      <c r="N105" s="1">
        <v>6192.8414149999999</v>
      </c>
      <c r="O105" s="1">
        <v>6231.159181</v>
      </c>
    </row>
    <row r="106" spans="1:15" ht="14.45" customHeight="1" x14ac:dyDescent="0.25">
      <c r="A106" t="s">
        <v>24</v>
      </c>
      <c r="B106" s="1">
        <v>5286.727578</v>
      </c>
      <c r="C106" s="1">
        <v>5457.7262030000002</v>
      </c>
      <c r="D106" s="1">
        <v>5480.6767970000001</v>
      </c>
      <c r="E106" s="1">
        <v>5328.8609749999996</v>
      </c>
      <c r="F106" s="1">
        <v>5384.1163040000001</v>
      </c>
      <c r="G106" s="1">
        <v>5375.1309970000002</v>
      </c>
      <c r="H106" s="1">
        <v>5407.9665059999998</v>
      </c>
      <c r="I106" s="1">
        <v>5318.4621649999999</v>
      </c>
      <c r="J106" s="1">
        <v>5220.3411100000003</v>
      </c>
      <c r="K106" s="1">
        <v>5230.9948530000001</v>
      </c>
      <c r="L106" s="1">
        <v>5380.9917240000004</v>
      </c>
      <c r="M106" s="1">
        <v>5276.0480310000003</v>
      </c>
      <c r="N106" s="1">
        <v>5318.2809980000002</v>
      </c>
      <c r="O106" s="1">
        <v>5346.5639860000001</v>
      </c>
    </row>
    <row r="107" spans="1:15" ht="14.45" customHeight="1" x14ac:dyDescent="0.25">
      <c r="A107" t="s">
        <v>17</v>
      </c>
      <c r="B107" s="1">
        <v>4282.5166669999999</v>
      </c>
      <c r="C107" s="1">
        <v>4111.2383600000003</v>
      </c>
      <c r="D107" s="1">
        <v>3855.4897449999999</v>
      </c>
      <c r="E107" s="1">
        <v>4047.5026189999999</v>
      </c>
      <c r="F107" s="1">
        <v>4103.622762</v>
      </c>
      <c r="G107" s="1">
        <v>4035.7639140000001</v>
      </c>
      <c r="H107" s="1">
        <v>3997.8531819999998</v>
      </c>
      <c r="I107" s="1">
        <v>3909.343621</v>
      </c>
      <c r="J107" s="1">
        <v>3950.2511239999999</v>
      </c>
      <c r="K107" s="1">
        <v>4389.4559079999999</v>
      </c>
      <c r="L107" s="1">
        <v>4071.510115</v>
      </c>
      <c r="M107" s="1">
        <v>4038.7616309999999</v>
      </c>
      <c r="N107" s="1">
        <v>4030.944317</v>
      </c>
      <c r="O107" s="1">
        <v>4052.2947370000002</v>
      </c>
    </row>
    <row r="108" spans="1:15" ht="14.45" customHeight="1" x14ac:dyDescent="0.25">
      <c r="A108" t="s">
        <v>18</v>
      </c>
      <c r="B108" s="1">
        <v>3265.2950970000002</v>
      </c>
      <c r="C108" s="1">
        <v>3478.762005</v>
      </c>
      <c r="D108" s="1">
        <v>3332.4376729999999</v>
      </c>
      <c r="E108" s="1">
        <v>3355.316315</v>
      </c>
      <c r="F108" s="1">
        <v>3617.7110520000001</v>
      </c>
      <c r="G108" s="1">
        <v>3505.4731200000001</v>
      </c>
      <c r="H108" s="1">
        <v>3522.2159080000001</v>
      </c>
      <c r="I108" s="1">
        <v>3611.8065860000002</v>
      </c>
      <c r="J108" s="1">
        <v>3527.088346</v>
      </c>
      <c r="K108" s="1">
        <v>3558.6909110000001</v>
      </c>
      <c r="L108" s="1">
        <v>3411.6460699999998</v>
      </c>
      <c r="M108" s="1">
        <v>3565.5504890000002</v>
      </c>
      <c r="N108" s="1">
        <v>3549.8833370000002</v>
      </c>
      <c r="O108" s="1">
        <v>3478.1154200000001</v>
      </c>
    </row>
    <row r="109" spans="1:15" ht="14.4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4.45" customHeight="1" x14ac:dyDescent="0.25">
      <c r="A110" t="s">
        <v>19</v>
      </c>
      <c r="B110" s="1">
        <v>4256.1881290000001</v>
      </c>
      <c r="C110" s="1">
        <v>4450.7784890000003</v>
      </c>
      <c r="D110" s="1">
        <v>4512.1516359999996</v>
      </c>
      <c r="E110" s="1">
        <v>4461.647199</v>
      </c>
      <c r="F110" s="1">
        <v>4647.9249790000003</v>
      </c>
      <c r="G110" s="1">
        <v>4577.5596500000001</v>
      </c>
      <c r="H110" s="1">
        <v>4554.4194440000001</v>
      </c>
      <c r="I110" s="1">
        <v>4701.6194820000001</v>
      </c>
      <c r="J110" s="1">
        <v>4968.0435230000003</v>
      </c>
      <c r="K110" s="1">
        <v>4643.3461450000004</v>
      </c>
      <c r="L110" s="1">
        <v>4475.5002350000004</v>
      </c>
      <c r="M110" s="1">
        <v>4778.5122799999999</v>
      </c>
      <c r="N110" s="1">
        <v>4690.5718390000002</v>
      </c>
      <c r="O110" s="1">
        <v>4583.0360369999999</v>
      </c>
    </row>
    <row r="111" spans="1:15" ht="14.45" customHeight="1" x14ac:dyDescent="0.25">
      <c r="A111" t="s">
        <v>20</v>
      </c>
      <c r="B111" s="1">
        <v>5269.9660800000001</v>
      </c>
      <c r="C111" s="1">
        <v>5397.6341659999998</v>
      </c>
      <c r="D111" s="1">
        <v>5384.660175</v>
      </c>
      <c r="E111" s="1">
        <v>5530.6406889999998</v>
      </c>
      <c r="F111" s="1">
        <v>5282.1436169999997</v>
      </c>
      <c r="G111" s="1">
        <v>5429.5986819999998</v>
      </c>
      <c r="H111" s="1">
        <v>5832.8633140000002</v>
      </c>
      <c r="I111" s="1">
        <v>5214.9995849999996</v>
      </c>
      <c r="J111" s="1">
        <v>5304.8647540000002</v>
      </c>
      <c r="K111" s="1">
        <v>5410.2625600000001</v>
      </c>
      <c r="L111" s="1">
        <v>5382.4889659999999</v>
      </c>
      <c r="M111" s="1">
        <v>5349.4210819999998</v>
      </c>
      <c r="N111" s="1">
        <v>5444.9652679999999</v>
      </c>
      <c r="O111" s="1">
        <v>5409.7827850000003</v>
      </c>
    </row>
    <row r="112" spans="1:15" ht="14.45" customHeight="1" x14ac:dyDescent="0.25">
      <c r="A112" t="s">
        <v>21</v>
      </c>
      <c r="B112" s="1">
        <v>4602.5757610000001</v>
      </c>
      <c r="C112" s="1">
        <v>4364.0537889999996</v>
      </c>
      <c r="D112" s="1">
        <v>4360.4718700000003</v>
      </c>
      <c r="E112" s="1">
        <v>4299.3978870000001</v>
      </c>
      <c r="F112" s="1">
        <v>4451.376663</v>
      </c>
      <c r="G112" s="1">
        <v>4449.782948</v>
      </c>
      <c r="H112" s="1">
        <v>4442.1637849999997</v>
      </c>
      <c r="I112" s="1">
        <v>4310.7018989999997</v>
      </c>
      <c r="J112" s="1">
        <v>4335.2299139999996</v>
      </c>
      <c r="K112" s="1">
        <v>4260.4886990000005</v>
      </c>
      <c r="L112" s="1">
        <v>4414.4833589999998</v>
      </c>
      <c r="M112" s="1">
        <v>4311.4507460000004</v>
      </c>
      <c r="N112" s="1">
        <v>4370.3441940000002</v>
      </c>
      <c r="O112" s="1">
        <v>4390.6919710000002</v>
      </c>
    </row>
    <row r="113" spans="1:15" ht="14.45" customHeight="1" x14ac:dyDescent="0.25">
      <c r="A113" t="s">
        <v>5</v>
      </c>
      <c r="B113" s="1">
        <v>4277.6786089999996</v>
      </c>
      <c r="C113" s="1">
        <v>4072.2619850000001</v>
      </c>
      <c r="D113" s="1">
        <v>4165.2143919999999</v>
      </c>
      <c r="E113" s="1">
        <v>4312.4448270000003</v>
      </c>
      <c r="F113" s="1">
        <v>4399.3858849999997</v>
      </c>
      <c r="G113" s="1">
        <v>4309.9299549999996</v>
      </c>
      <c r="H113" s="1">
        <v>4152.6651549999997</v>
      </c>
      <c r="I113" s="1">
        <v>4158.867252</v>
      </c>
      <c r="J113" s="1">
        <v>4458.4534450000001</v>
      </c>
      <c r="K113" s="1">
        <v>4169.3139380000002</v>
      </c>
      <c r="L113" s="1">
        <v>4255.2392110000001</v>
      </c>
      <c r="M113" s="1">
        <v>4250.6930259999999</v>
      </c>
      <c r="N113" s="1">
        <v>4250.9200819999996</v>
      </c>
      <c r="O113" s="1">
        <v>4254.8801960000001</v>
      </c>
    </row>
    <row r="114" spans="1:15" ht="14.45" customHeight="1" x14ac:dyDescent="0.25">
      <c r="A114" t="s">
        <v>22</v>
      </c>
      <c r="B114" s="1">
        <v>6771.0661760000003</v>
      </c>
      <c r="C114" s="1">
        <v>6202.0382710000003</v>
      </c>
      <c r="D114" s="1">
        <v>6400.4079840000004</v>
      </c>
      <c r="E114" s="1">
        <v>6288.8235029999996</v>
      </c>
      <c r="F114" s="1">
        <v>6456.5249439999998</v>
      </c>
      <c r="G114" s="1">
        <v>6034.977046</v>
      </c>
      <c r="H114" s="1">
        <v>6272.5514279999998</v>
      </c>
      <c r="I114" s="1">
        <v>6395.9483030000001</v>
      </c>
      <c r="J114" s="1">
        <v>6291.0869759999996</v>
      </c>
      <c r="K114" s="1">
        <v>6303.3459730000004</v>
      </c>
      <c r="L114" s="1">
        <v>6413.2897249999996</v>
      </c>
      <c r="M114" s="1">
        <v>6335.1459960000002</v>
      </c>
      <c r="N114" s="1">
        <v>6260.3875029999999</v>
      </c>
      <c r="O114" s="1">
        <v>6335.6812829999999</v>
      </c>
    </row>
    <row r="115" spans="1:15" ht="14.45" customHeight="1" x14ac:dyDescent="0.25">
      <c r="A115" t="s">
        <v>23</v>
      </c>
      <c r="B115" s="1">
        <v>4764.8133470000002</v>
      </c>
      <c r="C115" s="1">
        <v>4811.0878229999998</v>
      </c>
      <c r="D115" s="1">
        <v>4688.7906810000004</v>
      </c>
      <c r="E115" s="1">
        <v>4868.3032709999998</v>
      </c>
      <c r="F115" s="1">
        <v>4838.3390929999996</v>
      </c>
      <c r="G115" s="1">
        <v>4775.841136</v>
      </c>
      <c r="H115" s="1">
        <v>4824.2182130000001</v>
      </c>
      <c r="I115" s="1">
        <v>4884.5782820000004</v>
      </c>
      <c r="J115" s="1">
        <v>4824.2804429999997</v>
      </c>
      <c r="K115" s="1">
        <v>4786.6344339999996</v>
      </c>
      <c r="L115" s="1">
        <v>4790.2315820000003</v>
      </c>
      <c r="M115" s="1">
        <v>4835.1972720000003</v>
      </c>
      <c r="N115" s="1">
        <v>4816.8713010000001</v>
      </c>
      <c r="O115" s="1">
        <v>4805.4941220000001</v>
      </c>
    </row>
    <row r="116" spans="1:15" ht="14.4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4.4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4.4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4.4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4.4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4.4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4.4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4.4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4.4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ht="14.45" customHeight="1" x14ac:dyDescent="0.25">
      <c r="A128" s="3" t="s">
        <v>25</v>
      </c>
      <c r="B128" s="8">
        <v>4768.6496930000003</v>
      </c>
      <c r="C128" s="8">
        <v>4717.4425596363635</v>
      </c>
      <c r="D128" s="8">
        <v>4728.5858082727273</v>
      </c>
      <c r="E128" s="8">
        <v>4753.2653406363634</v>
      </c>
      <c r="F128" s="8">
        <v>4806.6571046363633</v>
      </c>
      <c r="G128" s="8">
        <v>4728.9280175454542</v>
      </c>
      <c r="H128" s="8">
        <v>4784.0797117272732</v>
      </c>
      <c r="I128" s="8">
        <v>4718.6750465454543</v>
      </c>
      <c r="J128" s="8">
        <v>4760.6080539090908</v>
      </c>
      <c r="K128" s="8">
        <v>4738.9033383636361</v>
      </c>
      <c r="L128" s="8">
        <v>4755.2769410000001</v>
      </c>
      <c r="M128" s="8">
        <v>4743.5151783636356</v>
      </c>
      <c r="N128" s="8">
        <v>4747.5639019090904</v>
      </c>
      <c r="O128" s="8">
        <v>4750.8103059090909</v>
      </c>
    </row>
    <row r="129" spans="1:15" ht="14.45" customHeight="1" x14ac:dyDescent="0.25">
      <c r="A129" t="s">
        <v>4</v>
      </c>
      <c r="B129" s="6">
        <v>1087.5596791473411</v>
      </c>
      <c r="C129" s="6">
        <v>987.07294298483089</v>
      </c>
      <c r="D129" s="6">
        <v>1037.0377892839883</v>
      </c>
      <c r="E129" s="6">
        <v>1014.2251143007774</v>
      </c>
      <c r="F129" s="6">
        <v>970.58343195350744</v>
      </c>
      <c r="G129" s="6">
        <v>941.54887053145865</v>
      </c>
      <c r="H129" s="6">
        <v>1051.6984134376678</v>
      </c>
      <c r="I129" s="6">
        <v>994.44116869982406</v>
      </c>
      <c r="J129" s="6">
        <v>983.44355212415496</v>
      </c>
      <c r="K129" s="6">
        <v>958.2176491447658</v>
      </c>
      <c r="L129" s="6">
        <v>1011.6737105974165</v>
      </c>
      <c r="M129" s="6">
        <v>982.13806193114692</v>
      </c>
      <c r="N129" s="6">
        <v>981.73873784424586</v>
      </c>
      <c r="O129" s="6">
        <v>995.49734351991845</v>
      </c>
    </row>
    <row r="130" spans="1:15" ht="14.45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ht="14.45" customHeight="1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ht="14.45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ht="14.45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ht="14.45" customHeight="1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ht="14.45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ht="14.45" customHeight="1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ht="14.45" customHeight="1" x14ac:dyDescent="0.25">
      <c r="A138" t="s">
        <v>2</v>
      </c>
      <c r="B138" s="1">
        <v>99.252616000000003</v>
      </c>
      <c r="C138" s="1">
        <v>93.143945000000002</v>
      </c>
      <c r="D138" s="1">
        <v>90.282253999999995</v>
      </c>
      <c r="E138" s="1">
        <v>92.535988000000003</v>
      </c>
      <c r="F138" s="1">
        <v>93.940506999999997</v>
      </c>
      <c r="G138" s="1">
        <v>95.447035999999997</v>
      </c>
      <c r="H138" s="1">
        <v>102.79977</v>
      </c>
      <c r="I138" s="1">
        <v>101.820949</v>
      </c>
      <c r="J138" s="1">
        <v>101.054491</v>
      </c>
      <c r="K138" s="1">
        <v>103.546713</v>
      </c>
      <c r="L138" s="1">
        <v>93.570880000000002</v>
      </c>
      <c r="M138" s="1">
        <v>102.415049</v>
      </c>
      <c r="N138" s="1">
        <v>100.698622</v>
      </c>
      <c r="O138" s="1">
        <v>97.207285999999996</v>
      </c>
    </row>
    <row r="139" spans="1:15" ht="14.45" customHeight="1" x14ac:dyDescent="0.25">
      <c r="A139" t="s">
        <v>3</v>
      </c>
      <c r="B139" s="1">
        <v>128.25306900000001</v>
      </c>
      <c r="C139" s="1">
        <v>133.81148400000001</v>
      </c>
      <c r="D139" s="1">
        <v>129.89658800000001</v>
      </c>
      <c r="E139" s="1">
        <v>131.905599</v>
      </c>
      <c r="F139" s="1">
        <v>130.070155</v>
      </c>
      <c r="G139" s="1">
        <v>130.157734</v>
      </c>
      <c r="H139" s="1">
        <v>130.85254699999999</v>
      </c>
      <c r="I139" s="1">
        <v>132.30426700000001</v>
      </c>
      <c r="J139" s="1">
        <v>126.16436</v>
      </c>
      <c r="K139" s="1">
        <v>130.715024</v>
      </c>
      <c r="L139" s="1">
        <v>131.152895</v>
      </c>
      <c r="M139" s="1">
        <v>129.63342299999999</v>
      </c>
      <c r="N139" s="1">
        <v>129.83762300000001</v>
      </c>
      <c r="O139" s="1">
        <v>130.584181</v>
      </c>
    </row>
    <row r="140" spans="1:15" ht="14.45" customHeight="1" x14ac:dyDescent="0.25">
      <c r="A140" t="s">
        <v>24</v>
      </c>
      <c r="B140" s="1">
        <v>115.11072799999999</v>
      </c>
      <c r="C140" s="1">
        <v>117.587597</v>
      </c>
      <c r="D140" s="1">
        <v>119.877188</v>
      </c>
      <c r="E140" s="1">
        <v>115.884353</v>
      </c>
      <c r="F140" s="1">
        <v>118.300586</v>
      </c>
      <c r="G140" s="1">
        <v>115.423884</v>
      </c>
      <c r="H140" s="1">
        <v>116.640896</v>
      </c>
      <c r="I140" s="1">
        <v>114.87942</v>
      </c>
      <c r="J140" s="1">
        <v>116.542096</v>
      </c>
      <c r="K140" s="1">
        <v>112.5665</v>
      </c>
      <c r="L140" s="1">
        <v>117.612257</v>
      </c>
      <c r="M140" s="1">
        <v>115.10316</v>
      </c>
      <c r="N140" s="1">
        <v>115.492909</v>
      </c>
      <c r="O140" s="1">
        <v>116.456996</v>
      </c>
    </row>
    <row r="141" spans="1:15" ht="14.45" customHeight="1" x14ac:dyDescent="0.25">
      <c r="A141" t="s">
        <v>17</v>
      </c>
      <c r="B141" s="1">
        <v>104.443654</v>
      </c>
      <c r="C141" s="1">
        <v>105.891248</v>
      </c>
      <c r="D141" s="1">
        <v>101.51509</v>
      </c>
      <c r="E141" s="1">
        <v>99.574901999999994</v>
      </c>
      <c r="F141" s="1">
        <v>97.486754000000005</v>
      </c>
      <c r="G141" s="1">
        <v>97.661179000000004</v>
      </c>
      <c r="H141" s="1">
        <v>99.504947000000001</v>
      </c>
      <c r="I141" s="1">
        <v>93.778439000000006</v>
      </c>
      <c r="J141" s="1">
        <v>94.910552999999993</v>
      </c>
      <c r="K141" s="1">
        <v>93.493317000000005</v>
      </c>
      <c r="L141" s="1">
        <v>101.681337</v>
      </c>
      <c r="M141" s="1">
        <v>94.060770000000005</v>
      </c>
      <c r="N141" s="1">
        <v>95.808228</v>
      </c>
      <c r="O141" s="1">
        <v>98.695009999999996</v>
      </c>
    </row>
    <row r="142" spans="1:15" ht="14.45" customHeight="1" x14ac:dyDescent="0.25">
      <c r="A142" t="s">
        <v>18</v>
      </c>
      <c r="B142" s="1">
        <v>108.00594599999999</v>
      </c>
      <c r="C142" s="1">
        <v>111.20614500000001</v>
      </c>
      <c r="D142" s="1">
        <v>106.323369</v>
      </c>
      <c r="E142" s="1">
        <v>110.153705</v>
      </c>
      <c r="F142" s="1">
        <v>113.271343</v>
      </c>
      <c r="G142" s="1">
        <v>108.677913</v>
      </c>
      <c r="H142" s="1">
        <v>108.63851699999999</v>
      </c>
      <c r="I142" s="1">
        <v>109.653696</v>
      </c>
      <c r="J142" s="1">
        <v>111.186401</v>
      </c>
      <c r="K142" s="1">
        <v>109.72559800000001</v>
      </c>
      <c r="L142" s="1">
        <v>109.91272499999999</v>
      </c>
      <c r="M142" s="1">
        <v>110.042479</v>
      </c>
      <c r="N142" s="1">
        <v>109.713429</v>
      </c>
      <c r="O142" s="1">
        <v>109.742003</v>
      </c>
    </row>
    <row r="143" spans="1:15" ht="14.4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4.45" customHeight="1" x14ac:dyDescent="0.25">
      <c r="A144" t="s">
        <v>19</v>
      </c>
      <c r="B144" s="1">
        <v>128.46830700000001</v>
      </c>
      <c r="C144" s="1">
        <v>127.546947</v>
      </c>
      <c r="D144" s="1">
        <v>127.34825600000001</v>
      </c>
      <c r="E144" s="1">
        <v>124.79780700000001</v>
      </c>
      <c r="F144" s="1">
        <v>127.021438</v>
      </c>
      <c r="G144" s="1">
        <v>126.484438</v>
      </c>
      <c r="H144" s="1">
        <v>128.15395100000001</v>
      </c>
      <c r="I144" s="1">
        <v>128.3244</v>
      </c>
      <c r="J144" s="1">
        <v>131.24194900000001</v>
      </c>
      <c r="K144" s="1">
        <v>127.38186899999999</v>
      </c>
      <c r="L144" s="1">
        <v>127.028733</v>
      </c>
      <c r="M144" s="1">
        <v>129.076908</v>
      </c>
      <c r="N144" s="1">
        <v>128.34957800000001</v>
      </c>
      <c r="O144" s="1">
        <v>127.689155</v>
      </c>
    </row>
    <row r="145" spans="1:15" ht="14.45" customHeight="1" x14ac:dyDescent="0.25">
      <c r="A145" t="s">
        <v>20</v>
      </c>
      <c r="B145" s="1">
        <v>110.69917700000001</v>
      </c>
      <c r="C145" s="1">
        <v>113.72318199999999</v>
      </c>
      <c r="D145" s="1">
        <v>112.33575399999999</v>
      </c>
      <c r="E145" s="1">
        <v>120.665302</v>
      </c>
      <c r="F145" s="1">
        <v>116.849028</v>
      </c>
      <c r="G145" s="1">
        <v>113.71935999999999</v>
      </c>
      <c r="H145" s="1">
        <v>112.211348</v>
      </c>
      <c r="I145" s="1">
        <v>109.336444</v>
      </c>
      <c r="J145" s="1">
        <v>116.660831</v>
      </c>
      <c r="K145" s="1">
        <v>117.068893</v>
      </c>
      <c r="L145" s="1">
        <v>115.04403499999999</v>
      </c>
      <c r="M145" s="1">
        <v>113.941687</v>
      </c>
      <c r="N145" s="1">
        <v>113.58046400000001</v>
      </c>
      <c r="O145" s="1">
        <v>114.230243</v>
      </c>
    </row>
    <row r="146" spans="1:15" ht="14.45" customHeight="1" x14ac:dyDescent="0.25">
      <c r="A146" t="s">
        <v>21</v>
      </c>
      <c r="B146" s="1">
        <v>131.29828499999999</v>
      </c>
      <c r="C146" s="1">
        <v>126.46359099999999</v>
      </c>
      <c r="D146" s="1">
        <v>126.843588</v>
      </c>
      <c r="E146" s="1">
        <v>125.178461</v>
      </c>
      <c r="F146" s="1">
        <v>128.16066599999999</v>
      </c>
      <c r="G146" s="1">
        <v>127.99574200000001</v>
      </c>
      <c r="H146" s="1">
        <v>124.28873</v>
      </c>
      <c r="I146" s="1">
        <v>125.540969</v>
      </c>
      <c r="J146" s="1">
        <v>121.099768</v>
      </c>
      <c r="K146" s="1">
        <v>124.024289</v>
      </c>
      <c r="L146" s="1">
        <v>127.526447</v>
      </c>
      <c r="M146" s="1">
        <v>123.655995</v>
      </c>
      <c r="N146" s="1">
        <v>124.76475600000001</v>
      </c>
      <c r="O146" s="1">
        <v>126.067925</v>
      </c>
    </row>
    <row r="147" spans="1:15" ht="14.45" customHeight="1" x14ac:dyDescent="0.25">
      <c r="A147" t="s">
        <v>5</v>
      </c>
      <c r="B147" s="1">
        <v>111.764762</v>
      </c>
      <c r="C147" s="1">
        <v>112.909531</v>
      </c>
      <c r="D147" s="1">
        <v>112.63024299999999</v>
      </c>
      <c r="E147" s="1">
        <v>113.615735</v>
      </c>
      <c r="F147" s="1">
        <v>114.64667799999999</v>
      </c>
      <c r="G147" s="1">
        <v>116.09326299999999</v>
      </c>
      <c r="H147" s="1">
        <v>112.44753799999999</v>
      </c>
      <c r="I147" s="1">
        <v>109.63904700000001</v>
      </c>
      <c r="J147" s="1">
        <v>113.551277</v>
      </c>
      <c r="K147" s="1">
        <v>114.22196599999999</v>
      </c>
      <c r="L147" s="1">
        <v>113.15127200000001</v>
      </c>
      <c r="M147" s="1">
        <v>112.56805</v>
      </c>
      <c r="N147" s="1">
        <v>113.270647</v>
      </c>
      <c r="O147" s="1">
        <v>113.202995</v>
      </c>
    </row>
    <row r="148" spans="1:15" ht="14.45" customHeight="1" x14ac:dyDescent="0.25">
      <c r="A148" t="s">
        <v>22</v>
      </c>
      <c r="B148" s="1">
        <v>127.98769299999999</v>
      </c>
      <c r="C148" s="1">
        <v>118.49875</v>
      </c>
      <c r="D148" s="1">
        <v>117.80886599999999</v>
      </c>
      <c r="E148" s="1">
        <v>119.659063</v>
      </c>
      <c r="F148" s="1">
        <v>119.981495</v>
      </c>
      <c r="G148" s="1">
        <v>117.786573</v>
      </c>
      <c r="H148" s="1">
        <v>120.818558</v>
      </c>
      <c r="I148" s="1">
        <v>123.25223699999999</v>
      </c>
      <c r="J148" s="1">
        <v>124.85700199999999</v>
      </c>
      <c r="K148" s="1">
        <v>125.490426</v>
      </c>
      <c r="L148" s="1">
        <v>120.978342</v>
      </c>
      <c r="M148" s="1">
        <v>124.057455</v>
      </c>
      <c r="N148" s="1">
        <v>122.321006</v>
      </c>
      <c r="O148" s="1">
        <v>121.65707399999999</v>
      </c>
    </row>
    <row r="149" spans="1:15" ht="14.45" customHeight="1" x14ac:dyDescent="0.25">
      <c r="A149" t="s">
        <v>23</v>
      </c>
      <c r="B149" s="1">
        <v>133.30397600000001</v>
      </c>
      <c r="C149" s="1">
        <v>127.499195</v>
      </c>
      <c r="D149" s="1">
        <v>131.35106400000001</v>
      </c>
      <c r="E149" s="1">
        <v>137.097306</v>
      </c>
      <c r="F149" s="1">
        <v>133.89770300000001</v>
      </c>
      <c r="G149" s="1">
        <v>131.842299</v>
      </c>
      <c r="H149" s="1">
        <v>136.127948</v>
      </c>
      <c r="I149" s="1">
        <v>135.440831</v>
      </c>
      <c r="J149" s="1">
        <v>133.216555</v>
      </c>
      <c r="K149" s="1">
        <v>133.26949300000001</v>
      </c>
      <c r="L149" s="1">
        <v>132.28526600000001</v>
      </c>
      <c r="M149" s="1">
        <v>134.03730300000001</v>
      </c>
      <c r="N149" s="1">
        <v>133.918905</v>
      </c>
      <c r="O149" s="1">
        <v>133.144586</v>
      </c>
    </row>
    <row r="150" spans="1:15" ht="14.4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4.4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4.4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4.4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4.4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4.4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4.4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4.4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4.4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ht="14.45" customHeight="1" x14ac:dyDescent="0.25">
      <c r="A162" s="3" t="s">
        <v>25</v>
      </c>
      <c r="B162" s="8">
        <v>118.05347390909088</v>
      </c>
      <c r="C162" s="8">
        <v>117.11651045454546</v>
      </c>
      <c r="D162" s="8">
        <v>116.01929636363637</v>
      </c>
      <c r="E162" s="8">
        <v>117.36983827272728</v>
      </c>
      <c r="F162" s="8">
        <v>117.60239572727274</v>
      </c>
      <c r="G162" s="8">
        <v>116.48085645454545</v>
      </c>
      <c r="H162" s="8">
        <v>117.49861363636364</v>
      </c>
      <c r="I162" s="8">
        <v>116.724609</v>
      </c>
      <c r="J162" s="8">
        <v>117.31684390909091</v>
      </c>
      <c r="K162" s="8">
        <v>117.40946254545453</v>
      </c>
      <c r="L162" s="8">
        <v>117.26765354545455</v>
      </c>
      <c r="M162" s="8">
        <v>117.14475263636363</v>
      </c>
      <c r="N162" s="8">
        <v>117.06874245454543</v>
      </c>
      <c r="O162" s="8">
        <v>117.15249581818183</v>
      </c>
    </row>
    <row r="163" spans="1:15" ht="14.45" customHeight="1" x14ac:dyDescent="0.25">
      <c r="A163" t="s">
        <v>4</v>
      </c>
      <c r="B163" s="6">
        <v>12.08775264175528</v>
      </c>
      <c r="C163" s="6">
        <v>11.61745624301515</v>
      </c>
      <c r="D163" s="6">
        <v>12.973323982706376</v>
      </c>
      <c r="E163" s="6">
        <v>13.169903856130864</v>
      </c>
      <c r="F163" s="6">
        <v>12.727572196114663</v>
      </c>
      <c r="G163" s="6">
        <v>12.344152851108854</v>
      </c>
      <c r="H163" s="6">
        <v>11.698620168485233</v>
      </c>
      <c r="I163" s="6">
        <v>13.246714666802315</v>
      </c>
      <c r="J163" s="6">
        <v>11.897271999791561</v>
      </c>
      <c r="K163" s="6">
        <v>12.222992050375467</v>
      </c>
      <c r="L163" s="6">
        <v>12.3011888855767</v>
      </c>
      <c r="M163" s="6">
        <v>12.286308881474479</v>
      </c>
      <c r="N163" s="6">
        <v>12.100463862828892</v>
      </c>
      <c r="O163" s="6">
        <v>12.10364335018215</v>
      </c>
    </row>
    <row r="164" spans="1:15" ht="14.45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ht="14.45" customHeight="1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ht="14.45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ht="14.45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ht="14.45" customHeight="1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ht="14.45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58.418177999999997</v>
      </c>
      <c r="C172" s="1">
        <v>56.445954999999998</v>
      </c>
      <c r="D172" s="1">
        <v>55.236933999999998</v>
      </c>
      <c r="E172" s="1">
        <v>56.242888999999998</v>
      </c>
      <c r="F172" s="1">
        <v>56.571157999999997</v>
      </c>
      <c r="G172" s="1">
        <v>57.518070000000002</v>
      </c>
      <c r="H172" s="1">
        <v>61.401370999999997</v>
      </c>
      <c r="I172" s="1">
        <v>60.603079000000001</v>
      </c>
      <c r="J172" s="1">
        <v>59.826614999999997</v>
      </c>
      <c r="K172" s="1">
        <v>60.841017999999998</v>
      </c>
      <c r="L172" s="1">
        <v>56.446950999999999</v>
      </c>
      <c r="M172" s="1">
        <v>60.555019999999999</v>
      </c>
      <c r="N172" s="1">
        <v>59.937077000000002</v>
      </c>
      <c r="O172" s="1">
        <v>58.228645999999998</v>
      </c>
    </row>
    <row r="173" spans="1:15" x14ac:dyDescent="0.25">
      <c r="A173" t="s">
        <v>3</v>
      </c>
      <c r="B173" s="1">
        <v>85.515637999999996</v>
      </c>
      <c r="C173" s="1">
        <v>88.536901</v>
      </c>
      <c r="D173" s="1">
        <v>86.518608999999998</v>
      </c>
      <c r="E173" s="1">
        <v>88.194519</v>
      </c>
      <c r="F173" s="1">
        <v>87.708201000000003</v>
      </c>
      <c r="G173" s="1">
        <v>87.894413999999998</v>
      </c>
      <c r="H173" s="1">
        <v>88.538477999999998</v>
      </c>
      <c r="I173" s="1">
        <v>89.264233000000004</v>
      </c>
      <c r="J173" s="1">
        <v>85.623897999999997</v>
      </c>
      <c r="K173" s="1">
        <v>88.250985999999997</v>
      </c>
      <c r="L173" s="1">
        <v>87.536632999999995</v>
      </c>
      <c r="M173" s="1">
        <v>87.679117000000005</v>
      </c>
      <c r="N173" s="1">
        <v>87.771156000000005</v>
      </c>
      <c r="O173" s="1">
        <v>87.719713999999996</v>
      </c>
    </row>
    <row r="174" spans="1:15" x14ac:dyDescent="0.25">
      <c r="A174" t="s">
        <v>24</v>
      </c>
      <c r="B174" s="1">
        <v>67.152642</v>
      </c>
      <c r="C174" s="1">
        <v>68.975725999999995</v>
      </c>
      <c r="D174" s="1">
        <v>70.459010000000006</v>
      </c>
      <c r="E174" s="1">
        <v>68.813615999999996</v>
      </c>
      <c r="F174" s="1">
        <v>69.872360999999998</v>
      </c>
      <c r="G174" s="1">
        <v>69.209175000000002</v>
      </c>
      <c r="H174" s="1">
        <v>69.615163999999993</v>
      </c>
      <c r="I174" s="1">
        <v>69.227553999999998</v>
      </c>
      <c r="J174" s="1">
        <v>70.283518000000001</v>
      </c>
      <c r="K174" s="1">
        <v>68.369144000000006</v>
      </c>
      <c r="L174" s="1">
        <v>69.200113999999999</v>
      </c>
      <c r="M174" s="1">
        <v>69.412102000000004</v>
      </c>
      <c r="N174" s="1">
        <v>69.459982999999994</v>
      </c>
      <c r="O174" s="1">
        <v>69.287267</v>
      </c>
    </row>
    <row r="175" spans="1:15" x14ac:dyDescent="0.25">
      <c r="A175" t="s">
        <v>17</v>
      </c>
      <c r="B175" s="1">
        <v>70.434819000000005</v>
      </c>
      <c r="C175" s="1">
        <v>72.303264999999996</v>
      </c>
      <c r="D175" s="1">
        <v>70.103425000000001</v>
      </c>
      <c r="E175" s="1">
        <v>67.293204000000003</v>
      </c>
      <c r="F175" s="1">
        <v>65.607999000000007</v>
      </c>
      <c r="G175" s="1">
        <v>66.449619999999996</v>
      </c>
      <c r="H175" s="1">
        <v>66.796912000000006</v>
      </c>
      <c r="I175" s="1">
        <v>63.706012999999999</v>
      </c>
      <c r="J175" s="1">
        <v>65.624651</v>
      </c>
      <c r="K175" s="1">
        <v>62.411641000000003</v>
      </c>
      <c r="L175" s="1">
        <v>69.013096000000004</v>
      </c>
      <c r="M175" s="1">
        <v>63.914102</v>
      </c>
      <c r="N175" s="1">
        <v>64.986191000000005</v>
      </c>
      <c r="O175" s="1">
        <v>66.965517000000006</v>
      </c>
    </row>
    <row r="176" spans="1:15" x14ac:dyDescent="0.25">
      <c r="A176" t="s">
        <v>18</v>
      </c>
      <c r="B176" s="1">
        <v>67.272690999999995</v>
      </c>
      <c r="C176" s="1">
        <v>66.849622999999994</v>
      </c>
      <c r="D176" s="1">
        <v>66.272334999999998</v>
      </c>
      <c r="E176" s="1">
        <v>68.059265999999994</v>
      </c>
      <c r="F176" s="1">
        <v>68.087828999999999</v>
      </c>
      <c r="G176" s="1">
        <v>66.885454999999993</v>
      </c>
      <c r="H176" s="1">
        <v>66.775998000000001</v>
      </c>
      <c r="I176" s="1">
        <v>66.325221999999997</v>
      </c>
      <c r="J176" s="1">
        <v>68.777474999999995</v>
      </c>
      <c r="K176" s="1">
        <v>67.014131000000006</v>
      </c>
      <c r="L176" s="1">
        <v>67.362729000000002</v>
      </c>
      <c r="M176" s="1">
        <v>67.263485000000003</v>
      </c>
      <c r="N176" s="1">
        <v>67.18929</v>
      </c>
      <c r="O176" s="1">
        <v>67.261632000000006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79.577419000000006</v>
      </c>
      <c r="C178" s="1">
        <v>78.445321000000007</v>
      </c>
      <c r="D178" s="1">
        <v>77.859215000000006</v>
      </c>
      <c r="E178" s="1">
        <v>76.864750000000001</v>
      </c>
      <c r="F178" s="1">
        <v>77.474010000000007</v>
      </c>
      <c r="G178" s="1">
        <v>77.614307999999994</v>
      </c>
      <c r="H178" s="1">
        <v>78.379480999999998</v>
      </c>
      <c r="I178" s="1">
        <v>78.520419000000004</v>
      </c>
      <c r="J178" s="1">
        <v>77.950550000000007</v>
      </c>
      <c r="K178" s="1">
        <v>77.956973000000005</v>
      </c>
      <c r="L178" s="1">
        <v>78.052391</v>
      </c>
      <c r="M178" s="1">
        <v>78.153569000000005</v>
      </c>
      <c r="N178" s="1">
        <v>78.088738000000006</v>
      </c>
      <c r="O178" s="1">
        <v>78.070564000000005</v>
      </c>
    </row>
    <row r="179" spans="1:15" x14ac:dyDescent="0.25">
      <c r="A179" t="s">
        <v>20</v>
      </c>
      <c r="B179" s="1">
        <v>59.924326999999998</v>
      </c>
      <c r="C179" s="1">
        <v>61.076061000000003</v>
      </c>
      <c r="D179" s="1">
        <v>61.434527000000003</v>
      </c>
      <c r="E179" s="1">
        <v>64.742456000000004</v>
      </c>
      <c r="F179" s="1">
        <v>63.515194999999999</v>
      </c>
      <c r="G179" s="1">
        <v>62.837656000000003</v>
      </c>
      <c r="H179" s="1">
        <v>59.998818999999997</v>
      </c>
      <c r="I179" s="1">
        <v>60.326563999999998</v>
      </c>
      <c r="J179" s="1">
        <v>63.412806000000003</v>
      </c>
      <c r="K179" s="1">
        <v>63.573309999999999</v>
      </c>
      <c r="L179" s="1">
        <v>62.220505000000003</v>
      </c>
      <c r="M179" s="1">
        <v>62.251995000000001</v>
      </c>
      <c r="N179" s="1">
        <v>61.935623</v>
      </c>
      <c r="O179" s="1">
        <v>62.058774999999997</v>
      </c>
    </row>
    <row r="180" spans="1:15" x14ac:dyDescent="0.25">
      <c r="A180" t="s">
        <v>21</v>
      </c>
      <c r="B180" s="1">
        <v>82.530947999999995</v>
      </c>
      <c r="C180" s="1">
        <v>80.533317999999994</v>
      </c>
      <c r="D180" s="1">
        <v>81.287364999999994</v>
      </c>
      <c r="E180" s="1">
        <v>80.470174</v>
      </c>
      <c r="F180" s="1">
        <v>80.727732000000003</v>
      </c>
      <c r="G180" s="1">
        <v>81.846028000000004</v>
      </c>
      <c r="H180" s="1">
        <v>80.077754999999996</v>
      </c>
      <c r="I180" s="1">
        <v>80.716057000000006</v>
      </c>
      <c r="J180" s="1">
        <v>78.638430999999997</v>
      </c>
      <c r="K180" s="1">
        <v>80.144234999999995</v>
      </c>
      <c r="L180" s="1">
        <v>81.095067999999998</v>
      </c>
      <c r="M180" s="1">
        <v>79.906536000000003</v>
      </c>
      <c r="N180" s="1">
        <v>80.326293000000007</v>
      </c>
      <c r="O180" s="1">
        <v>80.692203000000006</v>
      </c>
    </row>
    <row r="181" spans="1:15" x14ac:dyDescent="0.25">
      <c r="A181" t="s">
        <v>5</v>
      </c>
      <c r="B181" s="1">
        <v>56.793230999999999</v>
      </c>
      <c r="C181" s="1">
        <v>57.980252</v>
      </c>
      <c r="D181" s="1">
        <v>57.927925000000002</v>
      </c>
      <c r="E181" s="1">
        <v>59.050362999999997</v>
      </c>
      <c r="F181" s="1">
        <v>57.634734999999999</v>
      </c>
      <c r="G181" s="1">
        <v>60.018447999999999</v>
      </c>
      <c r="H181" s="1">
        <v>58.222628999999998</v>
      </c>
      <c r="I181" s="1">
        <v>55.627661000000003</v>
      </c>
      <c r="J181" s="1">
        <v>58.478495000000002</v>
      </c>
      <c r="K181" s="1">
        <v>58.572308</v>
      </c>
      <c r="L181" s="1">
        <v>57.808357999999998</v>
      </c>
      <c r="M181" s="1">
        <v>57.709187999999997</v>
      </c>
      <c r="N181" s="1">
        <v>58.195314000000003</v>
      </c>
      <c r="O181" s="1">
        <v>58.023826999999997</v>
      </c>
    </row>
    <row r="182" spans="1:15" x14ac:dyDescent="0.25">
      <c r="A182" t="s">
        <v>22</v>
      </c>
      <c r="B182" s="1">
        <v>76.465040000000002</v>
      </c>
      <c r="C182" s="1">
        <v>72.353232000000006</v>
      </c>
      <c r="D182" s="1">
        <v>73.925505000000001</v>
      </c>
      <c r="E182" s="1">
        <v>72.491410000000002</v>
      </c>
      <c r="F182" s="1">
        <v>72.502836000000002</v>
      </c>
      <c r="G182" s="1">
        <v>71.826965000000001</v>
      </c>
      <c r="H182" s="1">
        <v>73.277056999999999</v>
      </c>
      <c r="I182" s="1">
        <v>75.667033000000004</v>
      </c>
      <c r="J182" s="1">
        <v>76.493433999999993</v>
      </c>
      <c r="K182" s="1">
        <v>78.905869999999993</v>
      </c>
      <c r="L182" s="1">
        <v>73.716576000000003</v>
      </c>
      <c r="M182" s="1">
        <v>76.570192000000006</v>
      </c>
      <c r="N182" s="1">
        <v>75.061663999999993</v>
      </c>
      <c r="O182" s="1">
        <v>74.412017000000006</v>
      </c>
    </row>
    <row r="183" spans="1:15" x14ac:dyDescent="0.25">
      <c r="A183" t="s">
        <v>23</v>
      </c>
      <c r="B183" s="1">
        <v>75.646304999999998</v>
      </c>
      <c r="C183" s="1">
        <v>71.495007000000001</v>
      </c>
      <c r="D183" s="1">
        <v>74.088042999999999</v>
      </c>
      <c r="E183" s="1">
        <v>77.167688999999996</v>
      </c>
      <c r="F183" s="1">
        <v>74.370045000000005</v>
      </c>
      <c r="G183" s="1">
        <v>73.995662999999993</v>
      </c>
      <c r="H183" s="1">
        <v>75.315049999999999</v>
      </c>
      <c r="I183" s="1">
        <v>76.005581000000006</v>
      </c>
      <c r="J183" s="1">
        <v>74.904601</v>
      </c>
      <c r="K183" s="1">
        <v>74.546622999999997</v>
      </c>
      <c r="L183" s="1">
        <v>74.390929999999997</v>
      </c>
      <c r="M183" s="1">
        <v>75.187381000000002</v>
      </c>
      <c r="N183" s="1">
        <v>74.898898000000003</v>
      </c>
      <c r="O183" s="1">
        <v>74.679231999999999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70.884658000000002</v>
      </c>
      <c r="C196" s="8">
        <v>70.454060090909081</v>
      </c>
      <c r="D196" s="8">
        <v>70.464808454545448</v>
      </c>
      <c r="E196" s="8">
        <v>70.853666909090904</v>
      </c>
      <c r="F196" s="8">
        <v>70.370191000000005</v>
      </c>
      <c r="G196" s="8">
        <v>70.55416381818182</v>
      </c>
      <c r="H196" s="8">
        <v>70.76351945454546</v>
      </c>
      <c r="I196" s="8">
        <v>70.544492363636365</v>
      </c>
      <c r="J196" s="8">
        <v>70.910406727272729</v>
      </c>
      <c r="K196" s="8">
        <v>70.962385363636358</v>
      </c>
      <c r="L196" s="8">
        <v>70.622122818181822</v>
      </c>
      <c r="M196" s="8">
        <v>70.782062454545454</v>
      </c>
      <c r="N196" s="8">
        <v>70.713657000000012</v>
      </c>
      <c r="O196" s="8">
        <v>70.672672181818172</v>
      </c>
    </row>
    <row r="197" spans="1:15" x14ac:dyDescent="0.25">
      <c r="A197" t="s">
        <v>4</v>
      </c>
      <c r="B197" s="6">
        <v>9.9013462924074105</v>
      </c>
      <c r="C197" s="6">
        <v>9.774957858552666</v>
      </c>
      <c r="D197" s="6">
        <v>9.7105550564232708</v>
      </c>
      <c r="E197" s="6">
        <v>9.4162181926948296</v>
      </c>
      <c r="F197" s="6">
        <v>9.5217020668824137</v>
      </c>
      <c r="G197" s="6">
        <v>9.2957048706303009</v>
      </c>
      <c r="H197" s="6">
        <v>9.3888064305434007</v>
      </c>
      <c r="I197" s="6">
        <v>10.322885840319776</v>
      </c>
      <c r="J197" s="6">
        <v>8.5988084585085076</v>
      </c>
      <c r="K197" s="6">
        <v>9.5606245093701894</v>
      </c>
      <c r="L197" s="6">
        <v>9.6214429275975384</v>
      </c>
      <c r="M197" s="6">
        <v>9.4111391875355608</v>
      </c>
      <c r="N197" s="6">
        <v>9.3320333623358831</v>
      </c>
      <c r="O197" s="6">
        <v>9.4451071780843119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40.834437999999999</v>
      </c>
      <c r="C206" s="1">
        <v>36.697989999999997</v>
      </c>
      <c r="D206" s="1">
        <v>35.045319999999997</v>
      </c>
      <c r="E206" s="1">
        <v>36.293098000000001</v>
      </c>
      <c r="F206" s="1">
        <v>37.369349</v>
      </c>
      <c r="G206" s="1">
        <v>37.928966000000003</v>
      </c>
      <c r="H206" s="1">
        <v>41.398398999999998</v>
      </c>
      <c r="I206" s="1">
        <v>41.217869999999998</v>
      </c>
      <c r="J206" s="1">
        <v>41.227876000000002</v>
      </c>
      <c r="K206" s="1">
        <v>42.705694999999999</v>
      </c>
      <c r="L206" s="1">
        <v>37.123928999999997</v>
      </c>
      <c r="M206" s="1">
        <v>41.860028999999997</v>
      </c>
      <c r="N206" s="1">
        <v>40.761544999999998</v>
      </c>
      <c r="O206" s="1">
        <v>38.978639000000001</v>
      </c>
    </row>
    <row r="207" spans="1:15" x14ac:dyDescent="0.25">
      <c r="A207" t="s">
        <v>3</v>
      </c>
      <c r="B207" s="1">
        <v>42.737431000000001</v>
      </c>
      <c r="C207" s="1">
        <v>45.274583</v>
      </c>
      <c r="D207" s="1">
        <v>43.377979000000003</v>
      </c>
      <c r="E207" s="1">
        <v>43.711080000000003</v>
      </c>
      <c r="F207" s="1">
        <v>42.361953999999997</v>
      </c>
      <c r="G207" s="1">
        <v>42.26332</v>
      </c>
      <c r="H207" s="1">
        <v>42.314069000000003</v>
      </c>
      <c r="I207" s="1">
        <v>43.040033999999999</v>
      </c>
      <c r="J207" s="1">
        <v>40.540463000000003</v>
      </c>
      <c r="K207" s="1">
        <v>42.464038000000002</v>
      </c>
      <c r="L207" s="1">
        <v>43.616261000000002</v>
      </c>
      <c r="M207" s="1">
        <v>41.954306000000003</v>
      </c>
      <c r="N207" s="1">
        <v>42.066467000000003</v>
      </c>
      <c r="O207" s="1">
        <v>42.864466999999998</v>
      </c>
    </row>
    <row r="208" spans="1:15" x14ac:dyDescent="0.25">
      <c r="A208" t="s">
        <v>24</v>
      </c>
      <c r="B208" s="1">
        <v>47.958086000000002</v>
      </c>
      <c r="C208" s="1">
        <v>48.611871999999998</v>
      </c>
      <c r="D208" s="1">
        <v>49.418177999999997</v>
      </c>
      <c r="E208" s="1">
        <v>47.070737000000001</v>
      </c>
      <c r="F208" s="1">
        <v>48.428224999999998</v>
      </c>
      <c r="G208" s="1">
        <v>46.214708999999999</v>
      </c>
      <c r="H208" s="1">
        <v>47.025733000000002</v>
      </c>
      <c r="I208" s="1">
        <v>45.651865000000001</v>
      </c>
      <c r="J208" s="1">
        <v>46.258578</v>
      </c>
      <c r="K208" s="1">
        <v>44.197355999999999</v>
      </c>
      <c r="L208" s="1">
        <v>48.412143999999998</v>
      </c>
      <c r="M208" s="1">
        <v>45.691057999999998</v>
      </c>
      <c r="N208" s="1">
        <v>46.032926000000003</v>
      </c>
      <c r="O208" s="1">
        <v>47.169728999999997</v>
      </c>
    </row>
    <row r="209" spans="1:15" x14ac:dyDescent="0.25">
      <c r="A209" t="s">
        <v>17</v>
      </c>
      <c r="B209" s="1">
        <v>34.008834999999998</v>
      </c>
      <c r="C209" s="1">
        <v>33.587983000000001</v>
      </c>
      <c r="D209" s="1">
        <v>31.411664999999999</v>
      </c>
      <c r="E209" s="1">
        <v>32.281697999999999</v>
      </c>
      <c r="F209" s="1">
        <v>31.878755000000002</v>
      </c>
      <c r="G209" s="1">
        <v>31.211559000000001</v>
      </c>
      <c r="H209" s="1">
        <v>32.708035000000002</v>
      </c>
      <c r="I209" s="1">
        <v>30.072426</v>
      </c>
      <c r="J209" s="1">
        <v>29.285902</v>
      </c>
      <c r="K209" s="1">
        <v>31.081676000000002</v>
      </c>
      <c r="L209" s="1">
        <v>32.668239999999997</v>
      </c>
      <c r="M209" s="1">
        <v>30.146667999999998</v>
      </c>
      <c r="N209" s="1">
        <v>30.822037000000002</v>
      </c>
      <c r="O209" s="1">
        <v>31.729493000000002</v>
      </c>
    </row>
    <row r="210" spans="1:15" x14ac:dyDescent="0.25">
      <c r="A210" t="s">
        <v>18</v>
      </c>
      <c r="B210" s="1">
        <v>40.733255999999997</v>
      </c>
      <c r="C210" s="1">
        <v>44.356521999999998</v>
      </c>
      <c r="D210" s="1">
        <v>40.051034000000001</v>
      </c>
      <c r="E210" s="1">
        <v>42.094437999999997</v>
      </c>
      <c r="F210" s="1">
        <v>45.183515</v>
      </c>
      <c r="G210" s="1">
        <v>41.792458000000003</v>
      </c>
      <c r="H210" s="1">
        <v>41.862518999999999</v>
      </c>
      <c r="I210" s="1">
        <v>43.328474999999997</v>
      </c>
      <c r="J210" s="1">
        <v>42.408926000000001</v>
      </c>
      <c r="K210" s="1">
        <v>42.711466999999999</v>
      </c>
      <c r="L210" s="1">
        <v>42.549996999999998</v>
      </c>
      <c r="M210" s="1">
        <v>42.778993999999997</v>
      </c>
      <c r="N210" s="1">
        <v>42.524138999999998</v>
      </c>
      <c r="O210" s="1">
        <v>42.480370999999998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48.890887999999997</v>
      </c>
      <c r="C212" s="1">
        <v>49.101626000000003</v>
      </c>
      <c r="D212" s="1">
        <v>49.489041999999998</v>
      </c>
      <c r="E212" s="1">
        <v>47.933056999999998</v>
      </c>
      <c r="F212" s="1">
        <v>49.547427999999996</v>
      </c>
      <c r="G212" s="1">
        <v>48.870130000000003</v>
      </c>
      <c r="H212" s="1">
        <v>49.774470999999998</v>
      </c>
      <c r="I212" s="1">
        <v>49.803981</v>
      </c>
      <c r="J212" s="1">
        <v>53.291398999999998</v>
      </c>
      <c r="K212" s="1">
        <v>49.424895999999997</v>
      </c>
      <c r="L212" s="1">
        <v>48.976342000000002</v>
      </c>
      <c r="M212" s="1">
        <v>50.923338999999999</v>
      </c>
      <c r="N212" s="1">
        <v>50.260840000000002</v>
      </c>
      <c r="O212" s="1">
        <v>49.618591000000002</v>
      </c>
    </row>
    <row r="213" spans="1:15" x14ac:dyDescent="0.25">
      <c r="A213" t="s">
        <v>20</v>
      </c>
      <c r="B213" s="1">
        <v>50.774850000000001</v>
      </c>
      <c r="C213" s="1">
        <v>52.647120999999999</v>
      </c>
      <c r="D213" s="1">
        <v>50.901226999999999</v>
      </c>
      <c r="E213" s="1">
        <v>55.922846</v>
      </c>
      <c r="F213" s="1">
        <v>53.333832999999998</v>
      </c>
      <c r="G213" s="1">
        <v>50.881703999999999</v>
      </c>
      <c r="H213" s="1">
        <v>52.212529000000004</v>
      </c>
      <c r="I213" s="1">
        <v>49.009878999999998</v>
      </c>
      <c r="J213" s="1">
        <v>53.248024999999998</v>
      </c>
      <c r="K213" s="1">
        <v>53.495583000000003</v>
      </c>
      <c r="L213" s="1">
        <v>52.823529999999998</v>
      </c>
      <c r="M213" s="1">
        <v>51.689692999999998</v>
      </c>
      <c r="N213" s="1">
        <v>51.644840000000002</v>
      </c>
      <c r="O213" s="1">
        <v>52.171469000000002</v>
      </c>
    </row>
    <row r="214" spans="1:15" x14ac:dyDescent="0.25">
      <c r="A214" t="s">
        <v>21</v>
      </c>
      <c r="B214" s="1">
        <v>48.767336999999998</v>
      </c>
      <c r="C214" s="1">
        <v>45.930273</v>
      </c>
      <c r="D214" s="1">
        <v>45.556223000000003</v>
      </c>
      <c r="E214" s="1">
        <v>44.708286999999999</v>
      </c>
      <c r="F214" s="1">
        <v>47.432934000000003</v>
      </c>
      <c r="G214" s="1">
        <v>46.149714000000003</v>
      </c>
      <c r="H214" s="1">
        <v>44.210974</v>
      </c>
      <c r="I214" s="1">
        <v>44.824911999999998</v>
      </c>
      <c r="J214" s="1">
        <v>42.461336000000003</v>
      </c>
      <c r="K214" s="1">
        <v>43.880054000000001</v>
      </c>
      <c r="L214" s="1">
        <v>46.431379</v>
      </c>
      <c r="M214" s="1">
        <v>43.749459000000002</v>
      </c>
      <c r="N214" s="1">
        <v>44.438462999999999</v>
      </c>
      <c r="O214" s="1">
        <v>45.375722000000003</v>
      </c>
    </row>
    <row r="215" spans="1:15" x14ac:dyDescent="0.25">
      <c r="A215" t="s">
        <v>5</v>
      </c>
      <c r="B215" s="1">
        <v>54.971530999999999</v>
      </c>
      <c r="C215" s="1">
        <v>54.929279000000001</v>
      </c>
      <c r="D215" s="1">
        <v>54.702317000000001</v>
      </c>
      <c r="E215" s="1">
        <v>54.565372000000004</v>
      </c>
      <c r="F215" s="1">
        <v>57.011943000000002</v>
      </c>
      <c r="G215" s="1">
        <v>56.074815000000001</v>
      </c>
      <c r="H215" s="1">
        <v>54.224908999999997</v>
      </c>
      <c r="I215" s="1">
        <v>54.011384999999997</v>
      </c>
      <c r="J215" s="1">
        <v>55.072781999999997</v>
      </c>
      <c r="K215" s="1">
        <v>55.649658000000002</v>
      </c>
      <c r="L215" s="1">
        <v>55.342914</v>
      </c>
      <c r="M215" s="1">
        <v>54.858862000000002</v>
      </c>
      <c r="N215" s="1">
        <v>55.075332000000003</v>
      </c>
      <c r="O215" s="1">
        <v>55.179169000000002</v>
      </c>
    </row>
    <row r="216" spans="1:15" x14ac:dyDescent="0.25">
      <c r="A216" t="s">
        <v>22</v>
      </c>
      <c r="B216" s="1">
        <v>51.522652999999998</v>
      </c>
      <c r="C216" s="1">
        <v>46.145518000000003</v>
      </c>
      <c r="D216" s="1">
        <v>43.883361000000001</v>
      </c>
      <c r="E216" s="1">
        <v>47.167653000000001</v>
      </c>
      <c r="F216" s="1">
        <v>47.478659999999998</v>
      </c>
      <c r="G216" s="1">
        <v>45.959608000000003</v>
      </c>
      <c r="H216" s="1">
        <v>47.541500999999997</v>
      </c>
      <c r="I216" s="1">
        <v>47.585203999999997</v>
      </c>
      <c r="J216" s="1">
        <v>48.363567000000003</v>
      </c>
      <c r="K216" s="1">
        <v>46.584555999999999</v>
      </c>
      <c r="L216" s="1">
        <v>47.261766000000001</v>
      </c>
      <c r="M216" s="1">
        <v>47.487262999999999</v>
      </c>
      <c r="N216" s="1">
        <v>47.259341999999997</v>
      </c>
      <c r="O216" s="1">
        <v>47.245055999999998</v>
      </c>
    </row>
    <row r="217" spans="1:15" x14ac:dyDescent="0.25">
      <c r="A217" t="s">
        <v>23</v>
      </c>
      <c r="B217" s="1">
        <v>57.657670000000003</v>
      </c>
      <c r="C217" s="1">
        <v>56.004187999999999</v>
      </c>
      <c r="D217" s="1">
        <v>57.263019999999997</v>
      </c>
      <c r="E217" s="1">
        <v>59.929617</v>
      </c>
      <c r="F217" s="1">
        <v>59.527658000000002</v>
      </c>
      <c r="G217" s="1">
        <v>57.846635999999997</v>
      </c>
      <c r="H217" s="1">
        <v>60.812897999999997</v>
      </c>
      <c r="I217" s="1">
        <v>59.435250000000003</v>
      </c>
      <c r="J217" s="1">
        <v>58.311954</v>
      </c>
      <c r="K217" s="1">
        <v>58.72287</v>
      </c>
      <c r="L217" s="1">
        <v>57.894336000000003</v>
      </c>
      <c r="M217" s="1">
        <v>58.849921999999999</v>
      </c>
      <c r="N217" s="1">
        <v>59.020006000000002</v>
      </c>
      <c r="O217" s="1">
        <v>58.465353999999998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47.16881590909091</v>
      </c>
      <c r="C230" s="8">
        <v>46.662450454545457</v>
      </c>
      <c r="D230" s="8">
        <v>45.554487818181812</v>
      </c>
      <c r="E230" s="8">
        <v>46.516171181818187</v>
      </c>
      <c r="F230" s="8">
        <v>47.23220490909091</v>
      </c>
      <c r="G230" s="8">
        <v>45.92669263636364</v>
      </c>
      <c r="H230" s="8">
        <v>46.735094272727267</v>
      </c>
      <c r="I230" s="8">
        <v>46.180116454545448</v>
      </c>
      <c r="J230" s="8">
        <v>46.406437090909094</v>
      </c>
      <c r="K230" s="8">
        <v>46.447077181818187</v>
      </c>
      <c r="L230" s="8">
        <v>46.645530727272721</v>
      </c>
      <c r="M230" s="8">
        <v>46.362690272727271</v>
      </c>
      <c r="N230" s="8">
        <v>46.35508518181819</v>
      </c>
      <c r="O230" s="8">
        <v>46.479823636363626</v>
      </c>
      <c r="P230" s="6"/>
    </row>
    <row r="231" spans="1:16" x14ac:dyDescent="0.25">
      <c r="A231" t="s">
        <v>4</v>
      </c>
      <c r="B231" s="6">
        <v>6.9524427076306035</v>
      </c>
      <c r="C231" s="6">
        <v>6.9242586193447178</v>
      </c>
      <c r="D231" s="6">
        <v>7.9249533173168798</v>
      </c>
      <c r="E231" s="6">
        <v>8.2082604065702895</v>
      </c>
      <c r="F231" s="6">
        <v>8.0738088195793196</v>
      </c>
      <c r="G231" s="6">
        <v>7.677435497547247</v>
      </c>
      <c r="H231" s="6">
        <v>7.5442301984372477</v>
      </c>
      <c r="I231" s="6">
        <v>7.5121950243008042</v>
      </c>
      <c r="J231" s="6">
        <v>8.3713374003275227</v>
      </c>
      <c r="K231" s="6">
        <v>7.6518890132656763</v>
      </c>
      <c r="L231" s="6">
        <v>7.4920118026314082</v>
      </c>
      <c r="M231" s="6">
        <v>7.7546577246904098</v>
      </c>
      <c r="N231" s="6">
        <v>7.6805333818573409</v>
      </c>
      <c r="O231" s="6">
        <v>7.5283814701165275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9" spans="1:16" x14ac:dyDescent="0.25">
      <c r="A239" s="2" t="s">
        <v>67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6" x14ac:dyDescent="0.25">
      <c r="A240" t="s">
        <v>2</v>
      </c>
      <c r="B240" s="1">
        <v>70.668509999999998</v>
      </c>
      <c r="C240" s="1">
        <v>67.455352000000005</v>
      </c>
      <c r="D240" s="1">
        <v>65.750529999999998</v>
      </c>
      <c r="E240" s="1">
        <v>67.130819000000002</v>
      </c>
      <c r="F240" s="1">
        <v>67.781963000000005</v>
      </c>
      <c r="G240" s="1">
        <v>68.89676</v>
      </c>
      <c r="H240" s="1">
        <v>73.820891000000003</v>
      </c>
      <c r="I240" s="1">
        <v>72.968440000000001</v>
      </c>
      <c r="J240" s="1">
        <v>72.194978000000006</v>
      </c>
      <c r="K240" s="1">
        <v>73.652726000000001</v>
      </c>
      <c r="L240" s="1">
        <v>67.584130000000002</v>
      </c>
      <c r="M240" s="1">
        <v>73.113028999999997</v>
      </c>
      <c r="N240" s="1">
        <v>72.165539999999993</v>
      </c>
      <c r="O240" s="1">
        <v>69.922237999999993</v>
      </c>
    </row>
    <row r="241" spans="1:15" x14ac:dyDescent="0.25">
      <c r="A241" t="s">
        <v>3</v>
      </c>
      <c r="B241" s="1">
        <v>98.336866999999998</v>
      </c>
      <c r="C241" s="1">
        <v>102.119275</v>
      </c>
      <c r="D241" s="1">
        <v>99.532003000000003</v>
      </c>
      <c r="E241" s="1">
        <v>101.30784300000001</v>
      </c>
      <c r="F241" s="1">
        <v>100.416787</v>
      </c>
      <c r="G241" s="1">
        <v>100.57341</v>
      </c>
      <c r="H241" s="1">
        <v>101.232699</v>
      </c>
      <c r="I241" s="1">
        <v>102.176243</v>
      </c>
      <c r="J241" s="1">
        <v>97.786035999999996</v>
      </c>
      <c r="K241" s="1">
        <v>100.99019699999999</v>
      </c>
      <c r="L241" s="1">
        <v>100.621512</v>
      </c>
      <c r="M241" s="1">
        <v>100.26540900000001</v>
      </c>
      <c r="N241" s="1">
        <v>100.391096</v>
      </c>
      <c r="O241" s="1">
        <v>100.579055</v>
      </c>
    </row>
    <row r="242" spans="1:15" x14ac:dyDescent="0.25">
      <c r="A242" t="s">
        <v>24</v>
      </c>
      <c r="B242" s="1">
        <v>81.540068000000005</v>
      </c>
      <c r="C242" s="1">
        <v>83.559286999999998</v>
      </c>
      <c r="D242" s="1">
        <v>85.284463000000002</v>
      </c>
      <c r="E242" s="1">
        <v>82.934837000000002</v>
      </c>
      <c r="F242" s="1">
        <v>84.400829000000002</v>
      </c>
      <c r="G242" s="1">
        <v>83.073588000000001</v>
      </c>
      <c r="H242" s="1">
        <v>83.722883999999993</v>
      </c>
      <c r="I242" s="1">
        <v>82.923113999999998</v>
      </c>
      <c r="J242" s="1">
        <v>84.161091999999996</v>
      </c>
      <c r="K242" s="1">
        <v>81.628349999999998</v>
      </c>
      <c r="L242" s="1">
        <v>83.723757000000006</v>
      </c>
      <c r="M242" s="1">
        <v>83.119418999999994</v>
      </c>
      <c r="N242" s="1">
        <v>83.269861000000006</v>
      </c>
      <c r="O242" s="1">
        <v>83.438186000000002</v>
      </c>
    </row>
    <row r="243" spans="1:15" x14ac:dyDescent="0.25">
      <c r="A243" t="s">
        <v>17</v>
      </c>
      <c r="B243" s="1">
        <v>80.637469999999993</v>
      </c>
      <c r="C243" s="1">
        <v>82.379660000000001</v>
      </c>
      <c r="D243" s="1">
        <v>79.526925000000006</v>
      </c>
      <c r="E243" s="1">
        <v>76.977714000000006</v>
      </c>
      <c r="F243" s="1">
        <v>75.171625000000006</v>
      </c>
      <c r="G243" s="1">
        <v>75.813087999999993</v>
      </c>
      <c r="H243" s="1">
        <v>76.609322000000006</v>
      </c>
      <c r="I243" s="1">
        <v>72.727740999999995</v>
      </c>
      <c r="J243" s="1">
        <v>74.410421999999997</v>
      </c>
      <c r="K243" s="1">
        <v>71.736142999999998</v>
      </c>
      <c r="L243" s="1">
        <v>78.813568000000004</v>
      </c>
      <c r="M243" s="1">
        <v>72.958101999999997</v>
      </c>
      <c r="N243" s="1">
        <v>74.232802000000007</v>
      </c>
      <c r="O243" s="1">
        <v>76.484364999999997</v>
      </c>
    </row>
    <row r="244" spans="1:15" x14ac:dyDescent="0.25">
      <c r="A244" t="s">
        <v>18</v>
      </c>
      <c r="B244" s="1">
        <v>79.492666999999997</v>
      </c>
      <c r="C244" s="1">
        <v>80.156578999999994</v>
      </c>
      <c r="D244" s="1">
        <v>78.287644999999998</v>
      </c>
      <c r="E244" s="1">
        <v>80.687597999999994</v>
      </c>
      <c r="F244" s="1">
        <v>81.642882999999998</v>
      </c>
      <c r="G244" s="1">
        <v>79.423192999999998</v>
      </c>
      <c r="H244" s="1">
        <v>79.334754000000004</v>
      </c>
      <c r="I244" s="1">
        <v>79.323763999999997</v>
      </c>
      <c r="J244" s="1">
        <v>81.500152999999997</v>
      </c>
      <c r="K244" s="1">
        <v>79.827571000000006</v>
      </c>
      <c r="L244" s="1">
        <v>80.127726999999993</v>
      </c>
      <c r="M244" s="1">
        <v>80.097183000000001</v>
      </c>
      <c r="N244" s="1">
        <v>79.946532000000005</v>
      </c>
      <c r="O244" s="1">
        <v>80.005744000000007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94.244686000000002</v>
      </c>
      <c r="C246" s="1">
        <v>93.175809000000001</v>
      </c>
      <c r="D246" s="1">
        <v>92.705927000000003</v>
      </c>
      <c r="E246" s="1">
        <v>91.244667000000007</v>
      </c>
      <c r="F246" s="1">
        <v>92.338238000000004</v>
      </c>
      <c r="G246" s="1">
        <v>92.275346999999996</v>
      </c>
      <c r="H246" s="1">
        <v>93.311822000000006</v>
      </c>
      <c r="I246" s="1">
        <v>93.461613</v>
      </c>
      <c r="J246" s="1">
        <v>93.937970000000007</v>
      </c>
      <c r="K246" s="1">
        <v>92.784441999999999</v>
      </c>
      <c r="L246" s="1">
        <v>92.745293000000004</v>
      </c>
      <c r="M246" s="1">
        <v>93.430571</v>
      </c>
      <c r="N246" s="1">
        <v>93.166989999999998</v>
      </c>
      <c r="O246" s="1">
        <v>92.956142</v>
      </c>
    </row>
    <row r="247" spans="1:15" x14ac:dyDescent="0.25">
      <c r="A247" t="s">
        <v>20</v>
      </c>
      <c r="B247" s="1">
        <v>75.156782000000007</v>
      </c>
      <c r="C247" s="1">
        <v>76.870197000000005</v>
      </c>
      <c r="D247" s="1">
        <v>76.704894999999993</v>
      </c>
      <c r="E247" s="1">
        <v>81.519310000000004</v>
      </c>
      <c r="F247" s="1">
        <v>79.515344999999996</v>
      </c>
      <c r="G247" s="1">
        <v>78.102168000000006</v>
      </c>
      <c r="H247" s="1">
        <v>75.662576999999999</v>
      </c>
      <c r="I247" s="1">
        <v>75.029527999999999</v>
      </c>
      <c r="J247" s="1">
        <v>79.387214</v>
      </c>
      <c r="K247" s="1">
        <v>79.621984999999995</v>
      </c>
      <c r="L247" s="1">
        <v>78.067564000000004</v>
      </c>
      <c r="M247" s="1">
        <v>77.758902000000006</v>
      </c>
      <c r="N247" s="1">
        <v>77.429075999999995</v>
      </c>
      <c r="O247" s="1">
        <v>77.710215000000005</v>
      </c>
    </row>
    <row r="248" spans="1:15" x14ac:dyDescent="0.25">
      <c r="A248" t="s">
        <v>21</v>
      </c>
      <c r="B248" s="1">
        <v>97.161148999999995</v>
      </c>
      <c r="C248" s="1">
        <v>94.312399999999997</v>
      </c>
      <c r="D248" s="1">
        <v>94.954232000000005</v>
      </c>
      <c r="E248" s="1">
        <v>93.882660000000001</v>
      </c>
      <c r="F248" s="1">
        <v>94.957611999999997</v>
      </c>
      <c r="G248" s="1">
        <v>95.690942000000007</v>
      </c>
      <c r="H248" s="1">
        <v>93.341048000000001</v>
      </c>
      <c r="I248" s="1">
        <v>94.163531000000006</v>
      </c>
      <c r="J248" s="1">
        <v>91.376831999999993</v>
      </c>
      <c r="K248" s="1">
        <v>93.308250999999998</v>
      </c>
      <c r="L248" s="1">
        <v>95.024480999999994</v>
      </c>
      <c r="M248" s="1">
        <v>93.031374</v>
      </c>
      <c r="N248" s="1">
        <v>93.657831999999999</v>
      </c>
      <c r="O248" s="1">
        <v>94.304919999999996</v>
      </c>
    </row>
    <row r="249" spans="1:15" x14ac:dyDescent="0.25">
      <c r="A249" t="s">
        <v>5</v>
      </c>
      <c r="B249" s="1">
        <v>73.284689999999998</v>
      </c>
      <c r="C249" s="1">
        <v>74.459035999999998</v>
      </c>
      <c r="D249" s="1">
        <v>74.338620000000006</v>
      </c>
      <c r="E249" s="1">
        <v>75.419973999999996</v>
      </c>
      <c r="F249" s="1">
        <v>74.738318000000007</v>
      </c>
      <c r="G249" s="1">
        <v>76.840891999999997</v>
      </c>
      <c r="H249" s="1">
        <v>74.490100999999996</v>
      </c>
      <c r="I249" s="1">
        <v>71.831076999999993</v>
      </c>
      <c r="J249" s="1">
        <v>75.000330000000005</v>
      </c>
      <c r="K249" s="1">
        <v>75.267206000000002</v>
      </c>
      <c r="L249" s="1">
        <v>74.411231999999998</v>
      </c>
      <c r="M249" s="1">
        <v>74.166846000000007</v>
      </c>
      <c r="N249" s="1">
        <v>74.717913999999993</v>
      </c>
      <c r="O249" s="1">
        <v>74.577577000000005</v>
      </c>
    </row>
    <row r="250" spans="1:15" x14ac:dyDescent="0.25">
      <c r="A250" t="s">
        <v>22</v>
      </c>
      <c r="B250" s="1">
        <v>91.921835999999999</v>
      </c>
      <c r="C250" s="1">
        <v>86.196887000000004</v>
      </c>
      <c r="D250" s="1">
        <v>87.090513000000001</v>
      </c>
      <c r="E250" s="1">
        <v>86.641705999999999</v>
      </c>
      <c r="F250" s="1">
        <v>86.746433999999994</v>
      </c>
      <c r="G250" s="1">
        <v>85.614846999999997</v>
      </c>
      <c r="H250" s="1">
        <v>87.539507999999998</v>
      </c>
      <c r="I250" s="1">
        <v>89.942594</v>
      </c>
      <c r="J250" s="1">
        <v>91.002504999999999</v>
      </c>
      <c r="K250" s="1">
        <v>92.881236999999999</v>
      </c>
      <c r="L250" s="1">
        <v>87.895105999999998</v>
      </c>
      <c r="M250" s="1">
        <v>90.816371000000004</v>
      </c>
      <c r="N250" s="1">
        <v>89.239467000000005</v>
      </c>
      <c r="O250" s="1">
        <v>88.585533999999996</v>
      </c>
    </row>
    <row r="251" spans="1:15" x14ac:dyDescent="0.25">
      <c r="A251" t="s">
        <v>23</v>
      </c>
      <c r="B251" s="1">
        <v>92.943606000000003</v>
      </c>
      <c r="C251" s="1">
        <v>88.296262999999996</v>
      </c>
      <c r="D251" s="1">
        <v>91.266949999999994</v>
      </c>
      <c r="E251" s="1">
        <v>95.146574000000001</v>
      </c>
      <c r="F251" s="1">
        <v>92.228342999999995</v>
      </c>
      <c r="G251" s="1">
        <v>91.349654000000001</v>
      </c>
      <c r="H251" s="1">
        <v>93.558919000000003</v>
      </c>
      <c r="I251" s="1">
        <v>93.836156000000003</v>
      </c>
      <c r="J251" s="1">
        <v>92.398186999999993</v>
      </c>
      <c r="K251" s="1">
        <v>92.163483999999997</v>
      </c>
      <c r="L251" s="1">
        <v>91.759231</v>
      </c>
      <c r="M251" s="1">
        <v>92.842357000000007</v>
      </c>
      <c r="N251" s="1">
        <v>92.604900000000001</v>
      </c>
      <c r="O251" s="1">
        <v>92.218838000000005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25</v>
      </c>
      <c r="B264" s="8">
        <v>85.035302818181819</v>
      </c>
      <c r="C264" s="8">
        <v>84.452795000000009</v>
      </c>
      <c r="D264" s="8">
        <v>84.131154818181813</v>
      </c>
      <c r="E264" s="8">
        <v>84.808518363636367</v>
      </c>
      <c r="F264" s="8">
        <v>84.539852454545453</v>
      </c>
      <c r="G264" s="8">
        <v>84.332171727272737</v>
      </c>
      <c r="H264" s="8">
        <v>84.784047727272721</v>
      </c>
      <c r="I264" s="8">
        <v>84.398527363636362</v>
      </c>
      <c r="J264" s="8">
        <v>84.832338090909104</v>
      </c>
      <c r="K264" s="8">
        <v>84.896508363636372</v>
      </c>
      <c r="L264" s="8">
        <v>84.615781909090913</v>
      </c>
      <c r="M264" s="8">
        <v>84.690869363636367</v>
      </c>
      <c r="N264" s="8">
        <v>84.62018272727272</v>
      </c>
      <c r="O264" s="8">
        <v>84.616619454545472</v>
      </c>
    </row>
    <row r="265" spans="1:15" x14ac:dyDescent="0.25">
      <c r="A265" t="s">
        <v>4</v>
      </c>
      <c r="B265" s="6">
        <v>10.11479765076931</v>
      </c>
      <c r="C265" s="6">
        <v>9.8643763101017452</v>
      </c>
      <c r="D265" s="6">
        <v>10.164129656953122</v>
      </c>
      <c r="E265" s="6">
        <v>9.9975327736840036</v>
      </c>
      <c r="F265" s="6">
        <v>9.918273678338176</v>
      </c>
      <c r="G265" s="6">
        <v>9.6862008844378007</v>
      </c>
      <c r="H265" s="6">
        <v>9.5294209044980747</v>
      </c>
      <c r="I265" s="6">
        <v>10.741744163118067</v>
      </c>
      <c r="J265" s="6">
        <v>8.9165309691840946</v>
      </c>
      <c r="K265" s="6">
        <v>9.8238763001554776</v>
      </c>
      <c r="L265" s="6">
        <v>9.9201279700906468</v>
      </c>
      <c r="M265" s="6">
        <v>9.7291524583911322</v>
      </c>
      <c r="N265" s="6">
        <v>9.6176470466673099</v>
      </c>
      <c r="O265" s="6">
        <v>9.7208242673816159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21.675343000000002</v>
      </c>
      <c r="C274" s="1">
        <v>20.160917999999999</v>
      </c>
      <c r="D274" s="1">
        <v>18.484674999999999</v>
      </c>
      <c r="E274" s="1">
        <v>19.270420000000001</v>
      </c>
      <c r="F274" s="1">
        <v>19.695969999999999</v>
      </c>
      <c r="G274" s="1">
        <v>20.852817999999999</v>
      </c>
      <c r="H274" s="1">
        <v>22.461583999999998</v>
      </c>
      <c r="I274" s="1">
        <v>22.534126000000001</v>
      </c>
      <c r="J274" s="1">
        <v>22.141822999999999</v>
      </c>
      <c r="K274" s="1">
        <v>22.513442000000001</v>
      </c>
      <c r="L274" s="1">
        <v>19.698312999999999</v>
      </c>
      <c r="M274" s="1">
        <v>22.406813</v>
      </c>
      <c r="N274" s="1">
        <v>22.056725</v>
      </c>
      <c r="O274" s="1">
        <v>20.906977999999999</v>
      </c>
    </row>
    <row r="275" spans="1:15" x14ac:dyDescent="0.25">
      <c r="A275" t="s">
        <v>3</v>
      </c>
      <c r="B275" s="1">
        <v>15.635083</v>
      </c>
      <c r="C275" s="1">
        <v>16.551884999999999</v>
      </c>
      <c r="D275" s="1">
        <v>16.009630999999999</v>
      </c>
      <c r="E275" s="1">
        <v>16.045359999999999</v>
      </c>
      <c r="F275" s="1">
        <v>16.118715999999999</v>
      </c>
      <c r="G275" s="1">
        <v>16.194576999999999</v>
      </c>
      <c r="H275" s="1">
        <v>15.942076</v>
      </c>
      <c r="I275" s="1">
        <v>16.974233000000002</v>
      </c>
      <c r="J275" s="1">
        <v>15.790963</v>
      </c>
      <c r="K275" s="1">
        <v>16.687096</v>
      </c>
      <c r="L275" s="1">
        <v>16.117639</v>
      </c>
      <c r="M275" s="1">
        <v>16.339758</v>
      </c>
      <c r="N275" s="1">
        <v>16.201048</v>
      </c>
      <c r="O275" s="1">
        <v>16.170088</v>
      </c>
    </row>
    <row r="276" spans="1:15" x14ac:dyDescent="0.25">
      <c r="A276" t="s">
        <v>24</v>
      </c>
      <c r="B276" s="1">
        <v>15.55982</v>
      </c>
      <c r="C276" s="1">
        <v>15.460832999999999</v>
      </c>
      <c r="D276" s="1">
        <v>15.779223</v>
      </c>
      <c r="E276" s="1">
        <v>15.719517</v>
      </c>
      <c r="F276" s="1">
        <v>15.873995000000001</v>
      </c>
      <c r="G276" s="1">
        <v>15.651517</v>
      </c>
      <c r="H276" s="1">
        <v>15.678217</v>
      </c>
      <c r="I276" s="1">
        <v>15.776263999999999</v>
      </c>
      <c r="J276" s="1">
        <v>16.346914000000002</v>
      </c>
      <c r="K276" s="1">
        <v>15.802498999999999</v>
      </c>
      <c r="L276" s="1">
        <v>15.726404</v>
      </c>
      <c r="M276" s="1">
        <v>15.954062</v>
      </c>
      <c r="N276" s="1">
        <v>15.861046</v>
      </c>
      <c r="O276" s="1">
        <v>15.790689</v>
      </c>
    </row>
    <row r="277" spans="1:15" x14ac:dyDescent="0.25">
      <c r="A277" t="s">
        <v>17</v>
      </c>
      <c r="B277" s="1">
        <v>19.004496</v>
      </c>
      <c r="C277" s="1">
        <v>20.278607999999998</v>
      </c>
      <c r="D277" s="1">
        <v>20.544551999999999</v>
      </c>
      <c r="E277" s="1">
        <v>19.588335000000001</v>
      </c>
      <c r="F277" s="1">
        <v>18.344773</v>
      </c>
      <c r="G277" s="1">
        <v>18.982589000000001</v>
      </c>
      <c r="H277" s="1">
        <v>19.312804</v>
      </c>
      <c r="I277" s="1">
        <v>19.074978000000002</v>
      </c>
      <c r="J277" s="1">
        <v>18.994776999999999</v>
      </c>
      <c r="K277" s="1">
        <v>16.821922000000001</v>
      </c>
      <c r="L277" s="1">
        <v>19.615857999999999</v>
      </c>
      <c r="M277" s="1">
        <v>18.529743</v>
      </c>
      <c r="N277" s="1">
        <v>18.811202000000002</v>
      </c>
      <c r="O277" s="1">
        <v>19.234705000000002</v>
      </c>
    </row>
    <row r="278" spans="1:15" x14ac:dyDescent="0.25">
      <c r="A278" t="s">
        <v>18</v>
      </c>
      <c r="B278" s="1">
        <v>24.575123000000001</v>
      </c>
      <c r="C278" s="1">
        <v>23.232852999999999</v>
      </c>
      <c r="D278" s="1">
        <v>23.723689</v>
      </c>
      <c r="E278" s="1">
        <v>24.257190000000001</v>
      </c>
      <c r="F278" s="1">
        <v>22.818016</v>
      </c>
      <c r="G278" s="1">
        <v>22.823136000000002</v>
      </c>
      <c r="H278" s="1">
        <v>22.733021999999998</v>
      </c>
      <c r="I278" s="1">
        <v>22.145465000000002</v>
      </c>
      <c r="J278" s="1">
        <v>23.389149</v>
      </c>
      <c r="K278" s="1">
        <v>22.614113</v>
      </c>
      <c r="L278" s="1">
        <v>23.733747000000001</v>
      </c>
      <c r="M278" s="1">
        <v>22.687076000000001</v>
      </c>
      <c r="N278" s="1">
        <v>22.730581000000001</v>
      </c>
      <c r="O278" s="1">
        <v>23.239549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22.941341000000001</v>
      </c>
      <c r="C280" s="1">
        <v>21.534993</v>
      </c>
      <c r="D280" s="1">
        <v>21.376052000000001</v>
      </c>
      <c r="E280" s="1">
        <v>20.965945000000001</v>
      </c>
      <c r="F280" s="1">
        <v>20.588963</v>
      </c>
      <c r="G280" s="1">
        <v>20.861068</v>
      </c>
      <c r="H280" s="1">
        <v>21.150040000000001</v>
      </c>
      <c r="I280" s="1">
        <v>20.674572999999999</v>
      </c>
      <c r="J280" s="1">
        <v>19.399985999999998</v>
      </c>
      <c r="K280" s="1">
        <v>20.655888999999998</v>
      </c>
      <c r="L280" s="1">
        <v>21.420752</v>
      </c>
      <c r="M280" s="1">
        <v>20.219224000000001</v>
      </c>
      <c r="N280" s="1">
        <v>20.544602000000001</v>
      </c>
      <c r="O280" s="1">
        <v>20.982676999999999</v>
      </c>
    </row>
    <row r="281" spans="1:15" x14ac:dyDescent="0.25">
      <c r="A281" t="s">
        <v>20</v>
      </c>
      <c r="B281" s="1">
        <v>14.340180999999999</v>
      </c>
      <c r="C281" s="1">
        <v>14.320496</v>
      </c>
      <c r="D281" s="1">
        <v>14.313663</v>
      </c>
      <c r="E281" s="1">
        <v>14.853656000000001</v>
      </c>
      <c r="F281" s="1">
        <v>15.116674</v>
      </c>
      <c r="G281" s="1">
        <v>14.453900000000001</v>
      </c>
      <c r="H281" s="1">
        <v>13.063317</v>
      </c>
      <c r="I281" s="1">
        <v>14.520102</v>
      </c>
      <c r="J281" s="1">
        <v>15.055102</v>
      </c>
      <c r="K281" s="1">
        <v>14.815595999999999</v>
      </c>
      <c r="L281" s="1">
        <v>14.585334</v>
      </c>
      <c r="M281" s="1">
        <v>14.661837999999999</v>
      </c>
      <c r="N281" s="1">
        <v>14.34</v>
      </c>
      <c r="O281" s="1">
        <v>14.466544000000001</v>
      </c>
    </row>
    <row r="282" spans="1:15" x14ac:dyDescent="0.25">
      <c r="A282" t="s">
        <v>21</v>
      </c>
      <c r="B282" s="1">
        <v>21.154499999999999</v>
      </c>
      <c r="C282" s="1">
        <v>21.671721999999999</v>
      </c>
      <c r="D282" s="1">
        <v>21.843820000000001</v>
      </c>
      <c r="E282" s="1">
        <v>21.914691000000001</v>
      </c>
      <c r="F282" s="1">
        <v>21.432182999999998</v>
      </c>
      <c r="G282" s="1">
        <v>21.558399000000001</v>
      </c>
      <c r="H282" s="1">
        <v>20.854122</v>
      </c>
      <c r="I282" s="1">
        <v>21.884847000000001</v>
      </c>
      <c r="J282" s="1">
        <v>21.094266999999999</v>
      </c>
      <c r="K282" s="1">
        <v>21.972626999999999</v>
      </c>
      <c r="L282" s="1">
        <v>21.610177</v>
      </c>
      <c r="M282" s="1">
        <v>21.641335999999999</v>
      </c>
      <c r="N282" s="1">
        <v>21.465546</v>
      </c>
      <c r="O282" s="1">
        <v>21.544015999999999</v>
      </c>
    </row>
    <row r="283" spans="1:15" x14ac:dyDescent="0.25">
      <c r="A283" t="s">
        <v>5</v>
      </c>
      <c r="B283" s="1">
        <v>17.377195</v>
      </c>
      <c r="C283" s="1">
        <v>18.571527</v>
      </c>
      <c r="D283" s="1">
        <v>18.147082999999999</v>
      </c>
      <c r="E283" s="1">
        <v>17.721015999999999</v>
      </c>
      <c r="F283" s="1">
        <v>17.256036999999999</v>
      </c>
      <c r="G283" s="1">
        <v>18.083745</v>
      </c>
      <c r="H283" s="1">
        <v>18.23115</v>
      </c>
      <c r="I283" s="1">
        <v>17.483553000000001</v>
      </c>
      <c r="J283" s="1">
        <v>17.109200999999999</v>
      </c>
      <c r="K283" s="1">
        <v>18.399034</v>
      </c>
      <c r="L283" s="1">
        <v>17.766493000000001</v>
      </c>
      <c r="M283" s="1">
        <v>17.750563</v>
      </c>
      <c r="N283" s="1">
        <v>17.857794999999999</v>
      </c>
      <c r="O283" s="1">
        <v>17.809374999999999</v>
      </c>
    </row>
    <row r="284" spans="1:15" x14ac:dyDescent="0.25">
      <c r="A284" t="s">
        <v>22</v>
      </c>
      <c r="B284" s="1">
        <v>13.711952</v>
      </c>
      <c r="C284" s="1">
        <v>13.937416000000001</v>
      </c>
      <c r="D284" s="1">
        <v>13.674817000000001</v>
      </c>
      <c r="E284" s="1">
        <v>13.838379</v>
      </c>
      <c r="F284" s="1">
        <v>13.47645</v>
      </c>
      <c r="G284" s="1">
        <v>14.223364</v>
      </c>
      <c r="H284" s="1">
        <v>14.000748</v>
      </c>
      <c r="I284" s="1">
        <v>14.138500000000001</v>
      </c>
      <c r="J284" s="1">
        <v>14.504735999999999</v>
      </c>
      <c r="K284" s="1">
        <v>14.799626</v>
      </c>
      <c r="L284" s="1">
        <v>13.77009</v>
      </c>
      <c r="M284" s="1">
        <v>14.396965</v>
      </c>
      <c r="N284" s="1">
        <v>14.305113</v>
      </c>
      <c r="O284" s="1">
        <v>14.043704</v>
      </c>
    </row>
    <row r="285" spans="1:15" x14ac:dyDescent="0.25">
      <c r="A285" t="s">
        <v>23</v>
      </c>
      <c r="B285" s="1">
        <v>19.547260999999999</v>
      </c>
      <c r="C285" s="1">
        <v>18.421182000000002</v>
      </c>
      <c r="D285" s="1">
        <v>19.632905999999998</v>
      </c>
      <c r="E285" s="1">
        <v>19.634875000000001</v>
      </c>
      <c r="F285" s="1">
        <v>19.143269</v>
      </c>
      <c r="G285" s="1">
        <v>19.193871999999999</v>
      </c>
      <c r="H285" s="1">
        <v>19.445495000000001</v>
      </c>
      <c r="I285" s="1">
        <v>19.258703000000001</v>
      </c>
      <c r="J285" s="1">
        <v>19.189554000000001</v>
      </c>
      <c r="K285" s="1">
        <v>19.288971</v>
      </c>
      <c r="L285" s="1">
        <v>19.248853</v>
      </c>
      <c r="M285" s="1">
        <v>19.241907000000001</v>
      </c>
      <c r="N285" s="1">
        <v>19.272759000000001</v>
      </c>
      <c r="O285" s="1">
        <v>19.262079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5" x14ac:dyDescent="0.25">
      <c r="A298" s="3" t="s">
        <v>25</v>
      </c>
      <c r="B298" s="8">
        <v>18.683845000000002</v>
      </c>
      <c r="C298" s="8">
        <v>18.558402999999998</v>
      </c>
      <c r="D298" s="8">
        <v>18.50273736363636</v>
      </c>
      <c r="E298" s="8">
        <v>18.528125818181817</v>
      </c>
      <c r="F298" s="8">
        <v>18.169549636363634</v>
      </c>
      <c r="G298" s="8">
        <v>18.443544090909089</v>
      </c>
      <c r="H298" s="8">
        <v>18.442961363636361</v>
      </c>
      <c r="I298" s="8">
        <v>18.587758545454545</v>
      </c>
      <c r="J298" s="8">
        <v>18.456042909090911</v>
      </c>
      <c r="K298" s="8">
        <v>18.579165</v>
      </c>
      <c r="L298" s="8">
        <v>18.481241818181818</v>
      </c>
      <c r="M298" s="8">
        <v>18.529934999999998</v>
      </c>
      <c r="N298" s="8">
        <v>18.495128818181822</v>
      </c>
      <c r="O298" s="8">
        <v>18.495491272727271</v>
      </c>
    </row>
    <row r="299" spans="1:15" x14ac:dyDescent="0.25">
      <c r="A299" t="s">
        <v>4</v>
      </c>
      <c r="B299" s="6">
        <v>3.6480663704666827</v>
      </c>
      <c r="C299" s="6">
        <v>3.1445813460597658</v>
      </c>
      <c r="D299" s="6">
        <v>3.2671161518083616</v>
      </c>
      <c r="E299" s="6">
        <v>3.2145480231262056</v>
      </c>
      <c r="F299" s="6">
        <v>2.8821970379144655</v>
      </c>
      <c r="G299" s="6">
        <v>2.9680908680514682</v>
      </c>
      <c r="H299" s="6">
        <v>3.3477537919984965</v>
      </c>
      <c r="I299" s="6">
        <v>3.0366625583595401</v>
      </c>
      <c r="J299" s="6">
        <v>2.9520217241523183</v>
      </c>
      <c r="K299" s="6">
        <v>3.01580915071724</v>
      </c>
      <c r="L299" s="6">
        <v>3.1691840270894645</v>
      </c>
      <c r="M299" s="6">
        <v>2.9905928364604613</v>
      </c>
      <c r="N299" s="6">
        <v>3.0295391332885671</v>
      </c>
      <c r="O299" s="6">
        <v>3.0688772994621476</v>
      </c>
    </row>
    <row r="300" spans="1:15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15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1:15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15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1:15" x14ac:dyDescent="0.25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1:15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5" x14ac:dyDescent="0.25">
      <c r="A308" t="s">
        <v>2</v>
      </c>
      <c r="B308" s="1">
        <v>181.13333299999999</v>
      </c>
      <c r="C308" s="1">
        <v>169.54166699999999</v>
      </c>
      <c r="D308" s="1" t="s">
        <v>58</v>
      </c>
      <c r="E308" s="1">
        <v>168.2</v>
      </c>
      <c r="F308" s="1">
        <v>169.64</v>
      </c>
      <c r="G308" s="1">
        <v>175.306667</v>
      </c>
      <c r="H308" s="1">
        <v>177.3</v>
      </c>
      <c r="I308" s="1">
        <v>178.91666699999999</v>
      </c>
      <c r="J308" s="1">
        <v>177.82499999999999</v>
      </c>
      <c r="K308" s="1" t="s">
        <v>58</v>
      </c>
      <c r="L308" s="1">
        <v>171.86041700000001</v>
      </c>
      <c r="M308" s="1">
        <v>178.727273</v>
      </c>
      <c r="N308" s="1">
        <v>177.13492099999999</v>
      </c>
      <c r="O308" s="1">
        <v>174.933333</v>
      </c>
    </row>
    <row r="309" spans="1:15" x14ac:dyDescent="0.25">
      <c r="A309" t="s">
        <v>3</v>
      </c>
      <c r="B309" s="1">
        <v>152.22619</v>
      </c>
      <c r="C309" s="1">
        <v>153.31269800000001</v>
      </c>
      <c r="D309" s="1">
        <v>154.53571400000001</v>
      </c>
      <c r="E309" s="1">
        <v>155.32539700000001</v>
      </c>
      <c r="F309" s="1">
        <v>156.86507900000001</v>
      </c>
      <c r="G309" s="1">
        <v>158.952381</v>
      </c>
      <c r="H309" s="1">
        <v>157.72222199999999</v>
      </c>
      <c r="I309" s="1">
        <v>157.75</v>
      </c>
      <c r="J309" s="1">
        <v>158.52381</v>
      </c>
      <c r="K309" s="1">
        <v>160.409524</v>
      </c>
      <c r="L309" s="1">
        <v>154.48587800000001</v>
      </c>
      <c r="M309" s="1">
        <v>158.67857100000001</v>
      </c>
      <c r="N309" s="1">
        <v>158.55793700000001</v>
      </c>
      <c r="O309" s="1">
        <v>156.548768</v>
      </c>
    </row>
    <row r="310" spans="1:15" x14ac:dyDescent="0.25">
      <c r="A310" t="s">
        <v>24</v>
      </c>
      <c r="B310" s="1">
        <v>178.75833299999999</v>
      </c>
      <c r="C310" s="1">
        <v>178.227778</v>
      </c>
      <c r="D310" s="1">
        <v>178.705556</v>
      </c>
      <c r="E310" s="1">
        <v>185.31111100000001</v>
      </c>
      <c r="F310" s="1">
        <v>179.65</v>
      </c>
      <c r="G310" s="1">
        <v>179.066667</v>
      </c>
      <c r="H310" s="1">
        <v>182.78888900000001</v>
      </c>
      <c r="I310" s="1">
        <v>183.65555599999999</v>
      </c>
      <c r="J310" s="1">
        <v>183.13333299999999</v>
      </c>
      <c r="K310" s="1">
        <v>183.29333299999999</v>
      </c>
      <c r="L310" s="1">
        <v>180.24137899999999</v>
      </c>
      <c r="M310" s="1">
        <v>183.455556</v>
      </c>
      <c r="N310" s="1">
        <v>182.18444400000001</v>
      </c>
      <c r="O310" s="1">
        <v>181.29885100000001</v>
      </c>
    </row>
    <row r="311" spans="1:15" x14ac:dyDescent="0.25">
      <c r="A311" t="s">
        <v>17</v>
      </c>
      <c r="B311" s="1">
        <v>193.66031699999999</v>
      </c>
      <c r="C311" s="1">
        <v>199.08190500000001</v>
      </c>
      <c r="D311" s="1">
        <v>196.03095200000001</v>
      </c>
      <c r="E311" s="1">
        <v>198.40714299999999</v>
      </c>
      <c r="F311" s="1">
        <v>200.311905</v>
      </c>
      <c r="G311" s="1">
        <v>200.85</v>
      </c>
      <c r="H311" s="1">
        <v>201.35396800000001</v>
      </c>
      <c r="I311" s="1">
        <v>200.08888899999999</v>
      </c>
      <c r="J311" s="1">
        <v>203.60952399999999</v>
      </c>
      <c r="K311" s="1">
        <v>200.83333300000001</v>
      </c>
      <c r="L311" s="1">
        <v>197.76952399999999</v>
      </c>
      <c r="M311" s="1">
        <v>201.99809500000001</v>
      </c>
      <c r="N311" s="1">
        <v>201.53383500000001</v>
      </c>
      <c r="O311" s="1">
        <v>199.603419</v>
      </c>
    </row>
    <row r="312" spans="1:15" x14ac:dyDescent="0.25">
      <c r="A312" t="s">
        <v>18</v>
      </c>
      <c r="B312" s="1">
        <v>231.33333300000001</v>
      </c>
      <c r="C312" s="1">
        <v>238.48333299999999</v>
      </c>
      <c r="D312" s="1">
        <v>237.37222199999999</v>
      </c>
      <c r="E312" s="1">
        <v>240.7</v>
      </c>
      <c r="F312" s="1">
        <v>239.88888900000001</v>
      </c>
      <c r="G312" s="1">
        <v>237.55</v>
      </c>
      <c r="H312" s="1">
        <v>240.44666699999999</v>
      </c>
      <c r="I312" s="1">
        <v>241.33</v>
      </c>
      <c r="J312" s="1">
        <v>234.873333</v>
      </c>
      <c r="K312" s="1">
        <v>235.9</v>
      </c>
      <c r="L312" s="1">
        <v>237.73866699999999</v>
      </c>
      <c r="M312" s="1">
        <v>238.54696999999999</v>
      </c>
      <c r="N312" s="1">
        <v>238.5325</v>
      </c>
      <c r="O312" s="1">
        <v>238.11174199999999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19</v>
      </c>
      <c r="B314" s="1">
        <v>222.77500000000001</v>
      </c>
      <c r="C314" s="1">
        <v>222.98333299999999</v>
      </c>
      <c r="D314" s="1">
        <v>222.11666700000001</v>
      </c>
      <c r="E314" s="1">
        <v>226.23333299999999</v>
      </c>
      <c r="F314" s="1">
        <v>225.16666699999999</v>
      </c>
      <c r="G314" s="1">
        <v>226.01666700000001</v>
      </c>
      <c r="H314" s="1">
        <v>222.51666700000001</v>
      </c>
      <c r="I314" s="1">
        <v>224.1</v>
      </c>
      <c r="J314" s="1">
        <v>223.43888899999999</v>
      </c>
      <c r="K314" s="1">
        <v>223.6</v>
      </c>
      <c r="L314" s="1">
        <v>223.824138</v>
      </c>
      <c r="M314" s="1">
        <v>223.71960799999999</v>
      </c>
      <c r="N314" s="1">
        <v>223.945977</v>
      </c>
      <c r="O314" s="1">
        <v>223.88505699999999</v>
      </c>
    </row>
    <row r="315" spans="1:15" x14ac:dyDescent="0.25">
      <c r="A315" t="s">
        <v>20</v>
      </c>
      <c r="B315" s="1">
        <v>186.63333299999999</v>
      </c>
      <c r="C315" s="1">
        <v>188.216667</v>
      </c>
      <c r="D315" s="1">
        <v>188.83492100000001</v>
      </c>
      <c r="E315" s="1">
        <v>188.26984100000001</v>
      </c>
      <c r="F315" s="1">
        <v>189.53888900000001</v>
      </c>
      <c r="G315" s="1">
        <v>191.32312899999999</v>
      </c>
      <c r="H315" s="1">
        <v>190.25873000000001</v>
      </c>
      <c r="I315" s="1">
        <v>191.15238099999999</v>
      </c>
      <c r="J315" s="1">
        <v>192.86</v>
      </c>
      <c r="K315" s="1">
        <v>192.72666699999999</v>
      </c>
      <c r="L315" s="1">
        <v>188.42627300000001</v>
      </c>
      <c r="M315" s="1">
        <v>191.87037000000001</v>
      </c>
      <c r="N315" s="1">
        <v>191.52626699999999</v>
      </c>
      <c r="O315" s="1">
        <v>190.019935</v>
      </c>
    </row>
    <row r="316" spans="1:15" x14ac:dyDescent="0.25">
      <c r="A316" t="s">
        <v>21</v>
      </c>
      <c r="B316" s="1">
        <v>192.05</v>
      </c>
      <c r="C316" s="1">
        <v>193.966667</v>
      </c>
      <c r="D316" s="1">
        <v>193.98333299999999</v>
      </c>
      <c r="E316" s="1">
        <v>196.12222199999999</v>
      </c>
      <c r="F316" s="1">
        <v>194.949206</v>
      </c>
      <c r="G316" s="1">
        <v>193.511111</v>
      </c>
      <c r="H316" s="1">
        <v>194.305556</v>
      </c>
      <c r="I316" s="1">
        <v>193.59444400000001</v>
      </c>
      <c r="J316" s="1">
        <v>195.66</v>
      </c>
      <c r="K316" s="1">
        <v>196.066667</v>
      </c>
      <c r="L316" s="1">
        <v>194.20935399999999</v>
      </c>
      <c r="M316" s="1">
        <v>194.92941200000001</v>
      </c>
      <c r="N316" s="1">
        <v>194.511494</v>
      </c>
      <c r="O316" s="1">
        <v>194.37432000000001</v>
      </c>
    </row>
    <row r="317" spans="1:15" x14ac:dyDescent="0.25">
      <c r="A317" t="s">
        <v>5</v>
      </c>
      <c r="B317" s="1">
        <v>210.02500000000001</v>
      </c>
      <c r="C317" s="1">
        <v>210.59444400000001</v>
      </c>
      <c r="D317" s="1">
        <v>211.02777800000001</v>
      </c>
      <c r="E317" s="1">
        <v>211.63888900000001</v>
      </c>
      <c r="F317" s="1">
        <v>212.41666699999999</v>
      </c>
      <c r="G317" s="1">
        <v>211.57142899999999</v>
      </c>
      <c r="H317" s="1">
        <v>211.27777800000001</v>
      </c>
      <c r="I317" s="1">
        <v>209.98333299999999</v>
      </c>
      <c r="J317" s="1">
        <v>209.555556</v>
      </c>
      <c r="K317" s="1">
        <v>211.98</v>
      </c>
      <c r="L317" s="1">
        <v>211.17816099999999</v>
      </c>
      <c r="M317" s="1">
        <v>210.414815</v>
      </c>
      <c r="N317" s="1">
        <v>210.92365599999999</v>
      </c>
      <c r="O317" s="1">
        <v>211.01638399999999</v>
      </c>
    </row>
    <row r="318" spans="1:15" x14ac:dyDescent="0.25">
      <c r="A318" t="s">
        <v>22</v>
      </c>
      <c r="B318" s="1">
        <v>146.38095200000001</v>
      </c>
      <c r="C318" s="1">
        <v>149.67936499999999</v>
      </c>
      <c r="D318" s="1">
        <v>150.10634899999999</v>
      </c>
      <c r="E318" s="1">
        <v>152.91111100000001</v>
      </c>
      <c r="F318" s="1">
        <v>152.77301600000001</v>
      </c>
      <c r="G318" s="1">
        <v>154.02142900000001</v>
      </c>
      <c r="H318" s="1">
        <v>153.740476</v>
      </c>
      <c r="I318" s="1">
        <v>152.01190500000001</v>
      </c>
      <c r="J318" s="1">
        <v>154.998413</v>
      </c>
      <c r="K318" s="1">
        <v>155.71619000000001</v>
      </c>
      <c r="L318" s="1">
        <v>150.35665</v>
      </c>
      <c r="M318" s="1">
        <v>154.04629600000001</v>
      </c>
      <c r="N318" s="1">
        <v>154.05381</v>
      </c>
      <c r="O318" s="1">
        <v>152.19926100000001</v>
      </c>
    </row>
    <row r="319" spans="1:15" x14ac:dyDescent="0.25">
      <c r="A319" t="s">
        <v>23</v>
      </c>
      <c r="B319" s="1">
        <v>215.24166700000001</v>
      </c>
      <c r="C319" s="1">
        <v>213.92777799999999</v>
      </c>
      <c r="D319" s="1">
        <v>213.46</v>
      </c>
      <c r="E319" s="1">
        <v>213.08333300000001</v>
      </c>
      <c r="F319" s="1">
        <v>212.34444400000001</v>
      </c>
      <c r="G319" s="1">
        <v>213.216667</v>
      </c>
      <c r="H319" s="1">
        <v>212.85</v>
      </c>
      <c r="I319" s="1">
        <v>213.522222</v>
      </c>
      <c r="J319" s="1">
        <v>213.31111100000001</v>
      </c>
      <c r="K319" s="1">
        <v>212.48</v>
      </c>
      <c r="L319" s="1">
        <v>213.38571400000001</v>
      </c>
      <c r="M319" s="1">
        <v>213.21481499999999</v>
      </c>
      <c r="N319" s="1">
        <v>213.07333299999999</v>
      </c>
      <c r="O319" s="1">
        <v>213.238596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5" x14ac:dyDescent="0.25">
      <c r="A332" s="3" t="s">
        <v>25</v>
      </c>
      <c r="B332" s="8">
        <v>191.83795072727273</v>
      </c>
      <c r="C332" s="8">
        <v>192.54687590909089</v>
      </c>
      <c r="D332" s="8">
        <v>194.61734919999998</v>
      </c>
      <c r="E332" s="8">
        <v>194.20021636363637</v>
      </c>
      <c r="F332" s="8">
        <v>193.95861472727273</v>
      </c>
      <c r="G332" s="8">
        <v>194.67146790909098</v>
      </c>
      <c r="H332" s="8">
        <v>194.96008663636366</v>
      </c>
      <c r="I332" s="8">
        <v>195.10049063636362</v>
      </c>
      <c r="J332" s="8">
        <v>195.25354263636365</v>
      </c>
      <c r="K332" s="8">
        <v>197.30057140000002</v>
      </c>
      <c r="L332" s="8">
        <v>193.04328681818185</v>
      </c>
      <c r="M332" s="8">
        <v>195.41834372727271</v>
      </c>
      <c r="N332" s="8">
        <v>195.08892490909091</v>
      </c>
      <c r="O332" s="8">
        <v>194.11178781818182</v>
      </c>
    </row>
    <row r="333" spans="1:15" x14ac:dyDescent="0.25">
      <c r="A333" t="s">
        <v>4</v>
      </c>
      <c r="B333" s="6">
        <v>27.105421093192042</v>
      </c>
      <c r="C333" s="6">
        <v>28.273816914789382</v>
      </c>
      <c r="D333" s="6">
        <v>28.058129733815093</v>
      </c>
      <c r="E333" s="6">
        <v>28.065389314310863</v>
      </c>
      <c r="F333" s="6">
        <v>27.733492369297363</v>
      </c>
      <c r="G333" s="6">
        <v>26.548332025781164</v>
      </c>
      <c r="H333" s="6">
        <v>26.502555773316928</v>
      </c>
      <c r="I333" s="6">
        <v>26.881826884045651</v>
      </c>
      <c r="J333" s="6">
        <v>25.279801976446979</v>
      </c>
      <c r="K333" s="6">
        <v>25.709516002862948</v>
      </c>
      <c r="L333" s="6">
        <v>27.66634275906355</v>
      </c>
      <c r="M333" s="6">
        <v>25.965219367543241</v>
      </c>
      <c r="N333" s="6">
        <v>26.184116857720824</v>
      </c>
      <c r="O333" s="6">
        <v>26.871246204827305</v>
      </c>
    </row>
    <row r="334" spans="1:15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15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3" width="11.28515625" customWidth="1"/>
    <col min="4" max="4" width="12" customWidth="1"/>
    <col min="5" max="5" width="11.7109375" customWidth="1"/>
    <col min="6" max="11" width="11.85546875" customWidth="1"/>
    <col min="12" max="12" width="11.28515625" customWidth="1"/>
    <col min="13" max="14" width="12.7109375" customWidth="1"/>
    <col min="15" max="15" width="11.5703125" customWidth="1"/>
    <col min="18" max="18" width="38.1406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83</v>
      </c>
      <c r="R1" t="s">
        <v>84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1.0355000000000001</v>
      </c>
      <c r="C2" s="1">
        <v>0.99352200000000002</v>
      </c>
      <c r="D2" s="1">
        <v>0.95435599999999998</v>
      </c>
      <c r="E2" s="1">
        <v>0.99451999999999996</v>
      </c>
      <c r="F2" s="1">
        <v>1.001433</v>
      </c>
      <c r="G2" s="1">
        <v>1.0137890000000001</v>
      </c>
      <c r="H2" s="1">
        <v>0.998811</v>
      </c>
      <c r="I2" s="1">
        <v>1.01328</v>
      </c>
      <c r="J2" s="1">
        <v>1.0145999999999999</v>
      </c>
      <c r="K2" s="1">
        <v>0.99880000000000002</v>
      </c>
      <c r="L2" s="1">
        <v>0.99428799999999995</v>
      </c>
      <c r="M2" s="1">
        <v>1.0082819999999999</v>
      </c>
      <c r="N2" s="1">
        <v>1.007738</v>
      </c>
      <c r="O2" s="1">
        <v>1.0011369999999999</v>
      </c>
    </row>
    <row r="3" spans="1:28" x14ac:dyDescent="0.25">
      <c r="A3" t="s">
        <v>3</v>
      </c>
      <c r="B3" s="1">
        <v>0.73340499999999997</v>
      </c>
      <c r="C3" s="1">
        <v>0.74790500000000004</v>
      </c>
      <c r="D3" s="1">
        <v>0.72590500000000002</v>
      </c>
      <c r="E3" s="1">
        <v>0.71186700000000003</v>
      </c>
      <c r="F3" s="1">
        <v>0.71780999999999995</v>
      </c>
      <c r="G3" s="1">
        <v>0.72299000000000002</v>
      </c>
      <c r="H3" s="1">
        <v>0.69716699999999998</v>
      </c>
      <c r="I3" s="1">
        <v>0.714063</v>
      </c>
      <c r="J3" s="1">
        <v>0.70579000000000003</v>
      </c>
      <c r="K3" s="1">
        <v>0.72291399999999995</v>
      </c>
      <c r="L3" s="1">
        <v>0.72690699999999997</v>
      </c>
      <c r="M3" s="1">
        <v>0.71367899999999995</v>
      </c>
      <c r="N3" s="1">
        <v>0.71310600000000002</v>
      </c>
      <c r="O3" s="1">
        <v>0.72043199999999996</v>
      </c>
      <c r="Q3" s="4" t="s">
        <v>48</v>
      </c>
    </row>
    <row r="4" spans="1:28" x14ac:dyDescent="0.25">
      <c r="A4" t="s">
        <v>24</v>
      </c>
      <c r="B4" s="1">
        <v>1.0445</v>
      </c>
      <c r="C4" s="1">
        <v>0.99229999999999996</v>
      </c>
      <c r="D4" s="1">
        <v>0.99503299999999995</v>
      </c>
      <c r="E4" s="1">
        <v>0.973333</v>
      </c>
      <c r="F4" s="1">
        <v>0.97886700000000004</v>
      </c>
      <c r="G4" s="1">
        <v>0.97733300000000001</v>
      </c>
      <c r="H4" s="1">
        <v>0.96701099999999995</v>
      </c>
      <c r="I4" s="1">
        <v>0.96013300000000001</v>
      </c>
      <c r="J4" s="1">
        <v>0.97923300000000002</v>
      </c>
      <c r="K4" s="1">
        <v>0.95872000000000002</v>
      </c>
      <c r="L4" s="1">
        <v>0.99686900000000001</v>
      </c>
      <c r="M4" s="1">
        <v>0.96613700000000002</v>
      </c>
      <c r="N4" s="1">
        <v>0.96919599999999995</v>
      </c>
      <c r="O4" s="1">
        <v>0.982846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17</v>
      </c>
      <c r="B5" s="1">
        <v>0.87377099999999996</v>
      </c>
      <c r="C5" s="1">
        <v>0.86968599999999996</v>
      </c>
      <c r="D5" s="1">
        <v>0.87958999999999998</v>
      </c>
      <c r="E5" s="1">
        <v>0.88640799999999997</v>
      </c>
      <c r="F5" s="1">
        <v>0.883571</v>
      </c>
      <c r="G5" s="1">
        <v>0.88069799999999998</v>
      </c>
      <c r="H5" s="1">
        <v>0.89276200000000006</v>
      </c>
      <c r="I5" s="1">
        <v>0.88909499999999997</v>
      </c>
      <c r="J5" s="1">
        <v>0.84946699999999997</v>
      </c>
      <c r="K5" s="1">
        <v>0.876</v>
      </c>
      <c r="L5" s="1">
        <v>0.87861</v>
      </c>
      <c r="M5" s="1">
        <v>0.87213600000000002</v>
      </c>
      <c r="N5" s="1">
        <v>0.87705999999999995</v>
      </c>
      <c r="O5" s="1">
        <v>0.877911</v>
      </c>
      <c r="Q5" t="s">
        <v>9</v>
      </c>
      <c r="R5" t="s">
        <v>62</v>
      </c>
      <c r="S5" t="s">
        <v>63</v>
      </c>
    </row>
    <row r="6" spans="1:28" x14ac:dyDescent="0.25">
      <c r="A6" t="s">
        <v>18</v>
      </c>
      <c r="B6" s="1">
        <v>1.0405</v>
      </c>
      <c r="C6" s="1">
        <v>1.0357670000000001</v>
      </c>
      <c r="D6" s="1">
        <v>1.0247329999999999</v>
      </c>
      <c r="E6" s="1">
        <v>1.0311669999999999</v>
      </c>
      <c r="F6" s="1">
        <v>1.0049779999999999</v>
      </c>
      <c r="G6" s="1">
        <v>1.0103</v>
      </c>
      <c r="H6" s="1">
        <v>0.998</v>
      </c>
      <c r="I6" s="1">
        <v>1.0036</v>
      </c>
      <c r="J6" s="1">
        <v>0.98636699999999999</v>
      </c>
      <c r="K6" s="1">
        <v>1.0016799999999999</v>
      </c>
      <c r="L6" s="1">
        <v>1.026616</v>
      </c>
      <c r="M6" s="1">
        <v>0.99784399999999995</v>
      </c>
      <c r="N6" s="1">
        <v>0.99993299999999996</v>
      </c>
      <c r="O6" s="1">
        <v>1.013274</v>
      </c>
      <c r="Q6" t="s">
        <v>64</v>
      </c>
      <c r="R6" t="s">
        <v>65</v>
      </c>
      <c r="S6" t="s">
        <v>66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67</v>
      </c>
      <c r="R7" t="s">
        <v>68</v>
      </c>
      <c r="S7" t="s">
        <v>63</v>
      </c>
    </row>
    <row r="8" spans="1:28" x14ac:dyDescent="0.25">
      <c r="A8" t="s">
        <v>19</v>
      </c>
      <c r="B8" s="1">
        <v>1.0034000000000001</v>
      </c>
      <c r="C8" s="1">
        <v>0.95083300000000004</v>
      </c>
      <c r="D8" s="1">
        <v>0.933033</v>
      </c>
      <c r="E8" s="1">
        <v>0.92300000000000004</v>
      </c>
      <c r="F8" s="1">
        <v>0.91684399999999999</v>
      </c>
      <c r="G8" s="1">
        <v>0.91346700000000003</v>
      </c>
      <c r="H8" s="1">
        <v>0.91245600000000004</v>
      </c>
      <c r="I8" s="1">
        <v>0.89039999999999997</v>
      </c>
      <c r="J8" s="1">
        <v>0.90542199999999995</v>
      </c>
      <c r="K8" s="1">
        <v>0.90368000000000004</v>
      </c>
      <c r="L8" s="1">
        <v>0.94018900000000005</v>
      </c>
      <c r="M8" s="1">
        <v>0.89960799999999996</v>
      </c>
      <c r="N8" s="1">
        <v>0.90513299999999997</v>
      </c>
      <c r="O8" s="1">
        <v>0.92266099999999995</v>
      </c>
      <c r="Q8" t="s">
        <v>10</v>
      </c>
      <c r="R8" t="s">
        <v>69</v>
      </c>
      <c r="S8" t="s">
        <v>63</v>
      </c>
    </row>
    <row r="9" spans="1:28" x14ac:dyDescent="0.25">
      <c r="A9" t="s">
        <v>20</v>
      </c>
      <c r="B9" s="1">
        <v>0.93125000000000002</v>
      </c>
      <c r="C9" s="1">
        <v>0.91039999999999999</v>
      </c>
      <c r="D9" s="1">
        <v>0.89804399999999995</v>
      </c>
      <c r="E9" s="1">
        <v>0.87792199999999998</v>
      </c>
      <c r="F9" s="1">
        <v>0.92943299999999995</v>
      </c>
      <c r="G9" s="1">
        <v>0.90390499999999996</v>
      </c>
      <c r="H9" s="1">
        <v>0.87015600000000004</v>
      </c>
      <c r="I9" s="1">
        <v>0.90484799999999999</v>
      </c>
      <c r="J9" s="1">
        <v>0.92018699999999998</v>
      </c>
      <c r="K9" s="1">
        <v>0.89568000000000003</v>
      </c>
      <c r="L9" s="1">
        <v>0.90767100000000001</v>
      </c>
      <c r="M9" s="1">
        <v>0.90069299999999997</v>
      </c>
      <c r="N9" s="1">
        <v>0.89821099999999998</v>
      </c>
      <c r="O9" s="1">
        <v>0.90311900000000001</v>
      </c>
      <c r="Q9" t="s">
        <v>52</v>
      </c>
      <c r="R9" t="s">
        <v>70</v>
      </c>
      <c r="S9" t="s">
        <v>71</v>
      </c>
    </row>
    <row r="10" spans="1:28" x14ac:dyDescent="0.25">
      <c r="A10" t="s">
        <v>21</v>
      </c>
      <c r="B10" s="1">
        <v>0.96694999999999998</v>
      </c>
      <c r="C10" s="1">
        <v>1.00624</v>
      </c>
      <c r="D10" s="1">
        <v>0.97143299999999999</v>
      </c>
      <c r="E10" s="1">
        <v>0.98793299999999995</v>
      </c>
      <c r="F10" s="1">
        <v>0.96451399999999998</v>
      </c>
      <c r="G10" s="1">
        <v>0.94307799999999997</v>
      </c>
      <c r="H10" s="1">
        <v>0.95484000000000002</v>
      </c>
      <c r="I10" s="1">
        <v>0.99911099999999997</v>
      </c>
      <c r="J10" s="1">
        <v>0.98380000000000001</v>
      </c>
      <c r="K10" s="1">
        <v>0.99756</v>
      </c>
      <c r="L10" s="1">
        <v>0.97786700000000004</v>
      </c>
      <c r="M10" s="1">
        <v>0.991537</v>
      </c>
      <c r="N10" s="1">
        <v>0.97482500000000005</v>
      </c>
      <c r="O10" s="1">
        <v>0.97675400000000001</v>
      </c>
      <c r="Q10" t="s">
        <v>6</v>
      </c>
      <c r="R10" t="s">
        <v>72</v>
      </c>
      <c r="S10" t="s">
        <v>73</v>
      </c>
    </row>
    <row r="11" spans="1:28" x14ac:dyDescent="0.25">
      <c r="A11" t="s">
        <v>5</v>
      </c>
      <c r="B11" s="1">
        <v>1.1891499999999999</v>
      </c>
      <c r="C11" s="1">
        <v>1.251333</v>
      </c>
      <c r="D11" s="1">
        <v>1.2055</v>
      </c>
      <c r="E11" s="1">
        <v>1.2162219999999999</v>
      </c>
      <c r="F11" s="1">
        <v>1.202167</v>
      </c>
      <c r="G11" s="1">
        <v>1.2065710000000001</v>
      </c>
      <c r="H11" s="1">
        <v>1.2110000000000001</v>
      </c>
      <c r="I11" s="1">
        <v>1.233033</v>
      </c>
      <c r="J11" s="1">
        <v>1.1439999999999999</v>
      </c>
      <c r="K11" s="1">
        <v>1.2385999999999999</v>
      </c>
      <c r="L11" s="1">
        <v>1.21417</v>
      </c>
      <c r="M11" s="1">
        <v>1.206067</v>
      </c>
      <c r="N11" s="1">
        <v>1.207781</v>
      </c>
      <c r="O11" s="1">
        <v>1.2097990000000001</v>
      </c>
      <c r="Q11" t="s">
        <v>12</v>
      </c>
      <c r="R11" t="s">
        <v>98</v>
      </c>
      <c r="S11" t="s">
        <v>71</v>
      </c>
    </row>
    <row r="12" spans="1:28" x14ac:dyDescent="0.25">
      <c r="A12" t="s">
        <v>22</v>
      </c>
      <c r="B12" s="1">
        <v>0.78045200000000003</v>
      </c>
      <c r="C12" s="1">
        <v>0.84009199999999995</v>
      </c>
      <c r="D12" s="1">
        <v>0.75634299999999999</v>
      </c>
      <c r="E12" s="1">
        <v>0.82124399999999997</v>
      </c>
      <c r="F12" s="1">
        <v>0.79231099999999999</v>
      </c>
      <c r="G12" s="1">
        <v>0.85506700000000002</v>
      </c>
      <c r="H12" s="1">
        <v>0.80311100000000002</v>
      </c>
      <c r="I12" s="1">
        <v>0.78706699999999996</v>
      </c>
      <c r="J12" s="1">
        <v>0.785771</v>
      </c>
      <c r="K12" s="1">
        <v>0.73658999999999997</v>
      </c>
      <c r="L12" s="1">
        <v>0.79829499999999998</v>
      </c>
      <c r="M12" s="1">
        <v>0.77270300000000003</v>
      </c>
      <c r="N12" s="1">
        <v>0.79526200000000002</v>
      </c>
      <c r="O12" s="1">
        <v>0.79688999999999999</v>
      </c>
      <c r="Q12" t="s">
        <v>8</v>
      </c>
      <c r="R12" t="s">
        <v>76</v>
      </c>
      <c r="S12" t="s">
        <v>63</v>
      </c>
    </row>
    <row r="13" spans="1:28" x14ac:dyDescent="0.25">
      <c r="A13" t="s">
        <v>23</v>
      </c>
      <c r="B13" s="1">
        <v>0.90546700000000002</v>
      </c>
      <c r="C13" s="1">
        <v>0.93108900000000006</v>
      </c>
      <c r="D13" s="1">
        <v>0.94325300000000001</v>
      </c>
      <c r="E13" s="1">
        <v>0.892733</v>
      </c>
      <c r="F13" s="1">
        <v>0.92286699999999999</v>
      </c>
      <c r="G13" s="1">
        <v>0.93274400000000002</v>
      </c>
      <c r="H13" s="1">
        <v>0.93212200000000001</v>
      </c>
      <c r="I13" s="1">
        <v>0.90688899999999995</v>
      </c>
      <c r="J13" s="1">
        <v>0.92326699999999995</v>
      </c>
      <c r="K13" s="1">
        <v>0.939307</v>
      </c>
      <c r="L13" s="1">
        <v>0.92013800000000001</v>
      </c>
      <c r="M13" s="1">
        <v>0.921593</v>
      </c>
      <c r="N13" s="1">
        <v>0.92771599999999999</v>
      </c>
      <c r="O13" s="1">
        <v>0.92334300000000002</v>
      </c>
      <c r="Q13" t="s">
        <v>7</v>
      </c>
      <c r="R13" t="s">
        <v>77</v>
      </c>
      <c r="S13" t="s">
        <v>78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79</v>
      </c>
      <c r="S14" t="s">
        <v>80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0.95494045454545462</v>
      </c>
      <c r="C26" s="8">
        <v>0.95719700000000008</v>
      </c>
      <c r="D26" s="8">
        <v>0.93520209090909079</v>
      </c>
      <c r="E26" s="8">
        <v>0.93784990909090904</v>
      </c>
      <c r="F26" s="8">
        <v>0.93770863636363633</v>
      </c>
      <c r="G26" s="8">
        <v>0.94181290909090898</v>
      </c>
      <c r="H26" s="8">
        <v>0.93067599999999995</v>
      </c>
      <c r="I26" s="8">
        <v>0.93650172727272729</v>
      </c>
      <c r="J26" s="8">
        <v>0.92708218181818181</v>
      </c>
      <c r="K26" s="8">
        <v>0.93359372727272716</v>
      </c>
      <c r="L26" s="8">
        <v>0.94378363636363616</v>
      </c>
      <c r="M26" s="8">
        <v>0.9318435454545454</v>
      </c>
      <c r="N26" s="8">
        <v>0.93417827272727283</v>
      </c>
      <c r="O26" s="8">
        <v>0.93892418181818182</v>
      </c>
    </row>
    <row r="27" spans="1:15" x14ac:dyDescent="0.25">
      <c r="A27" t="s">
        <v>4</v>
      </c>
      <c r="B27" s="6">
        <v>0.12973024911589609</v>
      </c>
      <c r="C27" s="6">
        <v>0.1287373909390741</v>
      </c>
      <c r="D27" s="6">
        <v>0.12910260615607697</v>
      </c>
      <c r="E27" s="6">
        <v>0.12897164735433517</v>
      </c>
      <c r="F27" s="6">
        <v>0.12413202097063626</v>
      </c>
      <c r="G27" s="6">
        <v>0.11945595796983581</v>
      </c>
      <c r="H27" s="6">
        <v>0.12879986751390798</v>
      </c>
      <c r="I27" s="6">
        <v>0.13448702516383559</v>
      </c>
      <c r="J27" s="6">
        <v>0.11817718716302088</v>
      </c>
      <c r="K27" s="6">
        <v>0.13982768513859578</v>
      </c>
      <c r="L27" s="6">
        <v>0.12681742387564504</v>
      </c>
      <c r="M27" s="6">
        <v>0.12989910836365551</v>
      </c>
      <c r="N27" s="6">
        <v>0.12691878461763728</v>
      </c>
      <c r="O27" s="6">
        <v>0.12631553531598391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59.584301000000004</v>
      </c>
      <c r="C36" s="1">
        <v>59.595993</v>
      </c>
      <c r="D36" s="1">
        <v>62.411838000000003</v>
      </c>
      <c r="E36" s="1">
        <v>59.533363000000001</v>
      </c>
      <c r="F36" s="1">
        <v>59.232998000000002</v>
      </c>
      <c r="G36" s="1">
        <v>58.144630999999997</v>
      </c>
      <c r="H36" s="1">
        <v>59.239215000000002</v>
      </c>
      <c r="I36" s="1">
        <v>58.590330000000002</v>
      </c>
      <c r="J36" s="1">
        <v>58.410609999999998</v>
      </c>
      <c r="K36" s="1">
        <v>59.010472999999998</v>
      </c>
      <c r="L36" s="1">
        <v>60.025215000000003</v>
      </c>
      <c r="M36" s="1">
        <v>58.706901999999999</v>
      </c>
      <c r="N36" s="1">
        <v>58.710859999999997</v>
      </c>
      <c r="O36" s="1">
        <v>59.347799999999999</v>
      </c>
    </row>
    <row r="37" spans="1:15" x14ac:dyDescent="0.25">
      <c r="A37" t="s">
        <v>3</v>
      </c>
      <c r="B37" s="1">
        <v>81.673354000000003</v>
      </c>
      <c r="C37" s="1">
        <v>80.737134999999995</v>
      </c>
      <c r="D37" s="1">
        <v>82.926983000000007</v>
      </c>
      <c r="E37" s="1">
        <v>85.178616000000005</v>
      </c>
      <c r="F37" s="1">
        <v>84.040111999999993</v>
      </c>
      <c r="G37" s="1">
        <v>83.936978999999994</v>
      </c>
      <c r="H37" s="1">
        <v>86.022049999999993</v>
      </c>
      <c r="I37" s="1">
        <v>83.966070999999999</v>
      </c>
      <c r="J37" s="1">
        <v>85.227576999999997</v>
      </c>
      <c r="K37" s="1">
        <v>84.032837000000001</v>
      </c>
      <c r="L37" s="1">
        <v>82.992581000000001</v>
      </c>
      <c r="M37" s="1">
        <v>84.530561000000006</v>
      </c>
      <c r="N37" s="1">
        <v>84.581304000000003</v>
      </c>
      <c r="O37" s="1">
        <v>83.760013000000001</v>
      </c>
    </row>
    <row r="38" spans="1:15" x14ac:dyDescent="0.25">
      <c r="A38" t="s">
        <v>24</v>
      </c>
      <c r="B38" s="1">
        <v>55.127357000000003</v>
      </c>
      <c r="C38" s="1">
        <v>57.500894000000002</v>
      </c>
      <c r="D38" s="1">
        <v>57.201141999999997</v>
      </c>
      <c r="E38" s="1">
        <v>58.734304000000002</v>
      </c>
      <c r="F38" s="1">
        <v>58.305030000000002</v>
      </c>
      <c r="G38" s="1">
        <v>59.137357000000002</v>
      </c>
      <c r="H38" s="1">
        <v>59.753540999999998</v>
      </c>
      <c r="I38" s="1">
        <v>60.059103</v>
      </c>
      <c r="J38" s="1">
        <v>58.816147999999998</v>
      </c>
      <c r="K38" s="1">
        <v>60.547409000000002</v>
      </c>
      <c r="L38" s="1">
        <v>57.312849999999997</v>
      </c>
      <c r="M38" s="1">
        <v>59.822555999999999</v>
      </c>
      <c r="N38" s="1">
        <v>59.595329</v>
      </c>
      <c r="O38" s="1">
        <v>58.472527999999997</v>
      </c>
    </row>
    <row r="39" spans="1:15" x14ac:dyDescent="0.25">
      <c r="A39" t="s">
        <v>17</v>
      </c>
      <c r="B39" s="1">
        <v>69.738698999999997</v>
      </c>
      <c r="C39" s="1">
        <v>70.217061000000001</v>
      </c>
      <c r="D39" s="1">
        <v>68.589190000000002</v>
      </c>
      <c r="E39" s="1">
        <v>68.068045999999995</v>
      </c>
      <c r="F39" s="1">
        <v>68.618223</v>
      </c>
      <c r="G39" s="1">
        <v>68.506980999999996</v>
      </c>
      <c r="H39" s="1">
        <v>67.922866999999997</v>
      </c>
      <c r="I39" s="1">
        <v>69.424657999999994</v>
      </c>
      <c r="J39" s="1">
        <v>70.688452999999996</v>
      </c>
      <c r="K39" s="1">
        <v>69.007739999999998</v>
      </c>
      <c r="L39" s="1">
        <v>69.052469000000002</v>
      </c>
      <c r="M39" s="1">
        <v>69.786674000000005</v>
      </c>
      <c r="N39" s="1">
        <v>69.209736000000007</v>
      </c>
      <c r="O39" s="1">
        <v>69.123392999999993</v>
      </c>
    </row>
    <row r="40" spans="1:15" x14ac:dyDescent="0.25">
      <c r="A40" t="s">
        <v>18</v>
      </c>
      <c r="B40" s="1">
        <v>56.524051</v>
      </c>
      <c r="C40" s="1">
        <v>56.836908000000001</v>
      </c>
      <c r="D40" s="1">
        <v>57.596532000000003</v>
      </c>
      <c r="E40" s="1">
        <v>57.143777999999998</v>
      </c>
      <c r="F40" s="1">
        <v>58.438094</v>
      </c>
      <c r="G40" s="1">
        <v>58.459240999999999</v>
      </c>
      <c r="H40" s="1">
        <v>59.075294</v>
      </c>
      <c r="I40" s="1">
        <v>58.743115000000003</v>
      </c>
      <c r="J40" s="1">
        <v>59.818562</v>
      </c>
      <c r="K40" s="1">
        <v>58.797871999999998</v>
      </c>
      <c r="L40" s="1">
        <v>57.341062999999998</v>
      </c>
      <c r="M40" s="1">
        <v>59.073445</v>
      </c>
      <c r="N40" s="1">
        <v>58.975628999999998</v>
      </c>
      <c r="O40" s="1">
        <v>58.163058999999997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60.36824</v>
      </c>
      <c r="C42" s="1">
        <v>61.982472999999999</v>
      </c>
      <c r="D42" s="1">
        <v>62.667129000000003</v>
      </c>
      <c r="E42" s="1">
        <v>63.641502000000003</v>
      </c>
      <c r="F42" s="1">
        <v>64.229268000000005</v>
      </c>
      <c r="G42" s="1">
        <v>63.266764000000002</v>
      </c>
      <c r="H42" s="1">
        <v>64.523814999999999</v>
      </c>
      <c r="I42" s="1">
        <v>64.341516999999996</v>
      </c>
      <c r="J42" s="1">
        <v>64.717331999999999</v>
      </c>
      <c r="K42" s="1">
        <v>64.562376</v>
      </c>
      <c r="L42" s="1">
        <v>62.760840999999999</v>
      </c>
      <c r="M42" s="1">
        <v>64.539116000000007</v>
      </c>
      <c r="N42" s="1">
        <v>64.272705000000002</v>
      </c>
      <c r="O42" s="1">
        <v>63.516773000000001</v>
      </c>
    </row>
    <row r="43" spans="1:15" x14ac:dyDescent="0.25">
      <c r="A43" t="s">
        <v>20</v>
      </c>
      <c r="B43" s="1">
        <v>62.164403999999998</v>
      </c>
      <c r="C43" s="1">
        <v>64.102260999999999</v>
      </c>
      <c r="D43" s="1">
        <v>65.043260000000004</v>
      </c>
      <c r="E43" s="1">
        <v>66.858131</v>
      </c>
      <c r="F43" s="1">
        <v>62.925455999999997</v>
      </c>
      <c r="G43" s="1">
        <v>64.412232000000003</v>
      </c>
      <c r="H43" s="1">
        <v>68.139847000000003</v>
      </c>
      <c r="I43" s="1">
        <v>65.356419000000002</v>
      </c>
      <c r="J43" s="1">
        <v>63.007981999999998</v>
      </c>
      <c r="K43" s="1">
        <v>64.631116000000006</v>
      </c>
      <c r="L43" s="1">
        <v>64.337228999999994</v>
      </c>
      <c r="M43" s="1">
        <v>64.912119000000004</v>
      </c>
      <c r="N43" s="1">
        <v>65.178854000000001</v>
      </c>
      <c r="O43" s="1">
        <v>64.766013000000001</v>
      </c>
    </row>
    <row r="44" spans="1:15" x14ac:dyDescent="0.25">
      <c r="A44" t="s">
        <v>21</v>
      </c>
      <c r="B44" s="1">
        <v>61.343097</v>
      </c>
      <c r="C44" s="1">
        <v>58.526076000000003</v>
      </c>
      <c r="D44" s="1">
        <v>60.803319000000002</v>
      </c>
      <c r="E44" s="1">
        <v>59.959775999999998</v>
      </c>
      <c r="F44" s="1">
        <v>61.350394999999999</v>
      </c>
      <c r="G44" s="1">
        <v>62.753435000000003</v>
      </c>
      <c r="H44" s="1">
        <v>61.978309000000003</v>
      </c>
      <c r="I44" s="1">
        <v>59.344206</v>
      </c>
      <c r="J44" s="1">
        <v>59.929915000000001</v>
      </c>
      <c r="K44" s="1">
        <v>59.250673999999997</v>
      </c>
      <c r="L44" s="1">
        <v>60.493009999999998</v>
      </c>
      <c r="M44" s="1">
        <v>59.636510000000001</v>
      </c>
      <c r="N44" s="1">
        <v>60.715110000000003</v>
      </c>
      <c r="O44" s="1">
        <v>60.573473</v>
      </c>
    </row>
    <row r="45" spans="1:15" x14ac:dyDescent="0.25">
      <c r="A45" t="s">
        <v>5</v>
      </c>
      <c r="B45" s="1">
        <v>49.416629999999998</v>
      </c>
      <c r="C45" s="1">
        <v>47.288378999999999</v>
      </c>
      <c r="D45" s="1">
        <v>48.851646000000002</v>
      </c>
      <c r="E45" s="1">
        <v>48.407001999999999</v>
      </c>
      <c r="F45" s="1">
        <v>47.595787000000001</v>
      </c>
      <c r="G45" s="1">
        <v>48.653795000000002</v>
      </c>
      <c r="H45" s="1">
        <v>48.802740999999997</v>
      </c>
      <c r="I45" s="1">
        <v>48.089660000000002</v>
      </c>
      <c r="J45" s="1">
        <v>51.624380000000002</v>
      </c>
      <c r="K45" s="1">
        <v>47.694347</v>
      </c>
      <c r="L45" s="1">
        <v>48.231296999999998</v>
      </c>
      <c r="M45" s="1">
        <v>49.148923000000003</v>
      </c>
      <c r="N45" s="1">
        <v>48.886246</v>
      </c>
      <c r="O45" s="1">
        <v>48.624687999999999</v>
      </c>
    </row>
    <row r="46" spans="1:15" x14ac:dyDescent="0.25">
      <c r="A46" t="s">
        <v>22</v>
      </c>
      <c r="B46" s="1">
        <v>77.978370999999996</v>
      </c>
      <c r="C46" s="1">
        <v>71.027831000000006</v>
      </c>
      <c r="D46" s="1">
        <v>77.817894999999993</v>
      </c>
      <c r="E46" s="1">
        <v>71.261443</v>
      </c>
      <c r="F46" s="1">
        <v>74.714562999999998</v>
      </c>
      <c r="G46" s="1">
        <v>67.233647000000005</v>
      </c>
      <c r="H46" s="1">
        <v>72.971159999999998</v>
      </c>
      <c r="I46" s="1">
        <v>75.620295999999996</v>
      </c>
      <c r="J46" s="1">
        <v>76.320451000000006</v>
      </c>
      <c r="K46" s="1">
        <v>81.261564000000007</v>
      </c>
      <c r="L46" s="1">
        <v>74.561656999999997</v>
      </c>
      <c r="M46" s="1">
        <v>77.331941</v>
      </c>
      <c r="N46" s="1">
        <v>74.457131000000004</v>
      </c>
      <c r="O46" s="1">
        <v>74.508089999999996</v>
      </c>
    </row>
    <row r="47" spans="1:15" x14ac:dyDescent="0.25">
      <c r="A47" t="s">
        <v>23</v>
      </c>
      <c r="B47" s="1">
        <v>65.526189000000002</v>
      </c>
      <c r="C47" s="1">
        <v>63.859205000000003</v>
      </c>
      <c r="D47" s="1">
        <v>63.060287000000002</v>
      </c>
      <c r="E47" s="1">
        <v>66.335346000000001</v>
      </c>
      <c r="F47" s="1">
        <v>63.699159999999999</v>
      </c>
      <c r="G47" s="1">
        <v>62.937685000000002</v>
      </c>
      <c r="H47" s="1">
        <v>63.061373000000003</v>
      </c>
      <c r="I47" s="1">
        <v>65.036383000000001</v>
      </c>
      <c r="J47" s="1">
        <v>64.177000000000007</v>
      </c>
      <c r="K47" s="1">
        <v>62.717005</v>
      </c>
      <c r="L47" s="1">
        <v>64.403921999999994</v>
      </c>
      <c r="M47" s="1">
        <v>64.065349999999995</v>
      </c>
      <c r="N47" s="1">
        <v>63.538581000000001</v>
      </c>
      <c r="O47" s="1">
        <v>64.002972999999997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6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6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6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6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6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6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6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6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6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6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6" x14ac:dyDescent="0.25">
      <c r="A60" s="3" t="s">
        <v>25</v>
      </c>
      <c r="B60" s="8">
        <v>63.585881181818195</v>
      </c>
      <c r="C60" s="8">
        <v>62.879474181818175</v>
      </c>
      <c r="D60" s="8">
        <v>64.269929181818171</v>
      </c>
      <c r="E60" s="8">
        <v>64.101937000000007</v>
      </c>
      <c r="F60" s="8">
        <v>63.922644181818185</v>
      </c>
      <c r="G60" s="8">
        <v>63.403886090909104</v>
      </c>
      <c r="H60" s="8">
        <v>64.680928363636355</v>
      </c>
      <c r="I60" s="8">
        <v>64.415614363636351</v>
      </c>
      <c r="J60" s="8">
        <v>64.794400909090911</v>
      </c>
      <c r="K60" s="8">
        <v>64.683037545454553</v>
      </c>
      <c r="L60" s="8">
        <v>63.773830363636357</v>
      </c>
      <c r="M60" s="8">
        <v>64.686736090909093</v>
      </c>
      <c r="N60" s="8">
        <v>64.374680454545455</v>
      </c>
      <c r="O60" s="8">
        <v>64.078073000000003</v>
      </c>
      <c r="P60" s="6"/>
    </row>
    <row r="61" spans="1:16" x14ac:dyDescent="0.25">
      <c r="A61" t="s">
        <v>4</v>
      </c>
      <c r="B61" s="6">
        <v>9.6515423147999382</v>
      </c>
      <c r="C61" s="6">
        <v>8.835434026974692</v>
      </c>
      <c r="D61" s="6">
        <v>9.5006032420124846</v>
      </c>
      <c r="E61" s="6">
        <v>9.4106295083734199</v>
      </c>
      <c r="F61" s="6">
        <v>9.4930407332901368</v>
      </c>
      <c r="G61" s="6">
        <v>8.6710453900574347</v>
      </c>
      <c r="H61" s="6">
        <v>9.455309906523496</v>
      </c>
      <c r="I61" s="6">
        <v>9.5471360510891774</v>
      </c>
      <c r="J61" s="6">
        <v>9.4183157883962476</v>
      </c>
      <c r="K61" s="6">
        <v>10.362869459303743</v>
      </c>
      <c r="L61" s="6">
        <v>9.2997483424738157</v>
      </c>
      <c r="M61" s="6">
        <v>9.6850544165392982</v>
      </c>
      <c r="N61" s="6">
        <v>9.3383737313307265</v>
      </c>
      <c r="O61" s="6">
        <v>9.2859440390833541</v>
      </c>
      <c r="P61" s="6"/>
    </row>
    <row r="62" spans="1:16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6"/>
    </row>
    <row r="64" spans="1:16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</row>
    <row r="65" spans="1:16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</row>
    <row r="66" spans="1:16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6"/>
    </row>
    <row r="67" spans="1:16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</row>
    <row r="69" spans="1:16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6" x14ac:dyDescent="0.25">
      <c r="A70" t="s">
        <v>2</v>
      </c>
      <c r="B70" s="1">
        <v>56.667982000000002</v>
      </c>
      <c r="C70" s="1">
        <v>54.782519000000001</v>
      </c>
      <c r="D70" s="1">
        <v>56.248908999999998</v>
      </c>
      <c r="E70" s="1">
        <v>57.390965000000001</v>
      </c>
      <c r="F70" s="1">
        <v>57.020837999999998</v>
      </c>
      <c r="G70" s="1">
        <v>56.664234999999998</v>
      </c>
      <c r="H70" s="1">
        <v>54.697237999999999</v>
      </c>
      <c r="I70" s="1">
        <v>54.730888999999998</v>
      </c>
      <c r="J70" s="1">
        <v>55.323106000000003</v>
      </c>
      <c r="K70" s="1">
        <v>55.064821999999999</v>
      </c>
      <c r="L70" s="1">
        <v>56.454224000000004</v>
      </c>
      <c r="M70" s="1">
        <v>55.107903999999998</v>
      </c>
      <c r="N70" s="1">
        <v>55.335144999999997</v>
      </c>
      <c r="O70" s="1">
        <v>55.879128000000001</v>
      </c>
    </row>
    <row r="71" spans="1:16" x14ac:dyDescent="0.25">
      <c r="A71" t="s">
        <v>3</v>
      </c>
      <c r="B71" s="1">
        <v>80.041372999999993</v>
      </c>
      <c r="C71" s="1">
        <v>80.322474999999997</v>
      </c>
      <c r="D71" s="1">
        <v>79.084884000000002</v>
      </c>
      <c r="E71" s="1">
        <v>77.368618999999995</v>
      </c>
      <c r="F71" s="1">
        <v>77.153498999999996</v>
      </c>
      <c r="G71" s="1">
        <v>75.689886000000001</v>
      </c>
      <c r="H71" s="1">
        <v>75.385490000000004</v>
      </c>
      <c r="I71" s="1">
        <v>75.854974999999996</v>
      </c>
      <c r="J71" s="1">
        <v>75.769192000000004</v>
      </c>
      <c r="K71" s="1">
        <v>76.113871000000003</v>
      </c>
      <c r="L71" s="1">
        <v>78.756825000000006</v>
      </c>
      <c r="M71" s="1">
        <v>75.826233999999999</v>
      </c>
      <c r="N71" s="1">
        <v>75.824409000000003</v>
      </c>
      <c r="O71" s="1">
        <v>77.253698999999997</v>
      </c>
    </row>
    <row r="72" spans="1:16" x14ac:dyDescent="0.25">
      <c r="A72" t="s">
        <v>24</v>
      </c>
      <c r="B72" s="1">
        <v>87.007194999999996</v>
      </c>
      <c r="C72" s="1">
        <v>86.704403999999997</v>
      </c>
      <c r="D72" s="1">
        <v>87.687960000000004</v>
      </c>
      <c r="E72" s="1">
        <v>84.395436000000004</v>
      </c>
      <c r="F72" s="1">
        <v>84.715704000000002</v>
      </c>
      <c r="G72" s="1">
        <v>82.809759999999997</v>
      </c>
      <c r="H72" s="1">
        <v>83.553794999999994</v>
      </c>
      <c r="I72" s="1">
        <v>81.086053000000007</v>
      </c>
      <c r="J72" s="1">
        <v>81.524921000000006</v>
      </c>
      <c r="K72" s="1">
        <v>79.398669999999996</v>
      </c>
      <c r="L72" s="1">
        <v>86.172073999999995</v>
      </c>
      <c r="M72" s="1">
        <v>81.217930999999993</v>
      </c>
      <c r="N72" s="1">
        <v>81.843209999999999</v>
      </c>
      <c r="O72" s="1">
        <v>83.962598</v>
      </c>
    </row>
    <row r="73" spans="1:16" x14ac:dyDescent="0.25">
      <c r="A73" t="s">
        <v>17</v>
      </c>
      <c r="B73" s="1">
        <v>58.721516999999999</v>
      </c>
      <c r="C73" s="1">
        <v>56.545959000000003</v>
      </c>
      <c r="D73" s="1">
        <v>54.246893</v>
      </c>
      <c r="E73" s="1">
        <v>57.370542999999998</v>
      </c>
      <c r="F73" s="1">
        <v>59.600349999999999</v>
      </c>
      <c r="G73" s="1">
        <v>57.583913000000003</v>
      </c>
      <c r="H73" s="1">
        <v>59.920299999999997</v>
      </c>
      <c r="I73" s="1">
        <v>58.587282000000002</v>
      </c>
      <c r="J73" s="1">
        <v>54.587066999999998</v>
      </c>
      <c r="K73" s="1">
        <v>61.187258999999997</v>
      </c>
      <c r="L73" s="1">
        <v>57.424225999999997</v>
      </c>
      <c r="M73" s="1">
        <v>58.120536000000001</v>
      </c>
      <c r="N73" s="1">
        <v>58.295284000000002</v>
      </c>
      <c r="O73" s="1">
        <v>57.867137</v>
      </c>
    </row>
    <row r="74" spans="1:16" x14ac:dyDescent="0.25">
      <c r="A74" t="s">
        <v>18</v>
      </c>
      <c r="B74" s="1">
        <v>54.065767000000001</v>
      </c>
      <c r="C74" s="1">
        <v>57.481397999999999</v>
      </c>
      <c r="D74" s="1">
        <v>54.371282000000001</v>
      </c>
      <c r="E74" s="1">
        <v>55.204745000000003</v>
      </c>
      <c r="F74" s="1">
        <v>57.642308</v>
      </c>
      <c r="G74" s="1">
        <v>56.818109999999997</v>
      </c>
      <c r="H74" s="1">
        <v>56.063873999999998</v>
      </c>
      <c r="I74" s="1">
        <v>58.571424</v>
      </c>
      <c r="J74" s="1">
        <v>56.302481</v>
      </c>
      <c r="K74" s="1">
        <v>57.523471999999998</v>
      </c>
      <c r="L74" s="1">
        <v>55.804273999999999</v>
      </c>
      <c r="M74" s="1">
        <v>57.460813999999999</v>
      </c>
      <c r="N74" s="1">
        <v>57.100859999999997</v>
      </c>
      <c r="O74" s="1">
        <v>56.422010999999998</v>
      </c>
    </row>
    <row r="75" spans="1:16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6" x14ac:dyDescent="0.25">
      <c r="A76" t="s">
        <v>19</v>
      </c>
      <c r="B76" s="1">
        <v>78.423269000000005</v>
      </c>
      <c r="C76" s="1">
        <v>76.560194999999993</v>
      </c>
      <c r="D76" s="1">
        <v>78.390817999999996</v>
      </c>
      <c r="E76" s="1">
        <v>74.709114</v>
      </c>
      <c r="F76" s="1">
        <v>76.206024999999997</v>
      </c>
      <c r="G76" s="1">
        <v>76.438886999999994</v>
      </c>
      <c r="H76" s="1">
        <v>75.952911</v>
      </c>
      <c r="I76" s="1">
        <v>76.489808999999994</v>
      </c>
      <c r="J76" s="1">
        <v>80.539629000000005</v>
      </c>
      <c r="K76" s="1">
        <v>75.719042000000002</v>
      </c>
      <c r="L76" s="1">
        <v>76.686127999999997</v>
      </c>
      <c r="M76" s="1">
        <v>77.692460999999994</v>
      </c>
      <c r="N76" s="1">
        <v>77.073194000000001</v>
      </c>
      <c r="O76" s="1">
        <v>76.879660999999999</v>
      </c>
    </row>
    <row r="77" spans="1:16" x14ac:dyDescent="0.25">
      <c r="A77" t="s">
        <v>20</v>
      </c>
      <c r="B77" s="1">
        <v>83.289116000000007</v>
      </c>
      <c r="C77" s="1">
        <v>84.617114999999998</v>
      </c>
      <c r="D77" s="1">
        <v>82.482639000000006</v>
      </c>
      <c r="E77" s="1">
        <v>83.571808000000004</v>
      </c>
      <c r="F77" s="1">
        <v>81.986749000000003</v>
      </c>
      <c r="G77" s="1">
        <v>82.499773000000005</v>
      </c>
      <c r="H77" s="1">
        <v>85.099287000000004</v>
      </c>
      <c r="I77" s="1">
        <v>79.163816999999995</v>
      </c>
      <c r="J77" s="1">
        <v>82.342675</v>
      </c>
      <c r="K77" s="1">
        <v>82.124499</v>
      </c>
      <c r="L77" s="1">
        <v>83.185677999999996</v>
      </c>
      <c r="M77" s="1">
        <v>81.009356999999994</v>
      </c>
      <c r="N77" s="1">
        <v>82.207057000000006</v>
      </c>
      <c r="O77" s="1">
        <v>82.660363000000004</v>
      </c>
    </row>
    <row r="78" spans="1:16" x14ac:dyDescent="0.25">
      <c r="A78" t="s">
        <v>21</v>
      </c>
      <c r="B78" s="1">
        <v>73.394684999999996</v>
      </c>
      <c r="C78" s="1">
        <v>71.549137999999999</v>
      </c>
      <c r="D78" s="1">
        <v>69.584048999999993</v>
      </c>
      <c r="E78" s="1">
        <v>69.572569000000001</v>
      </c>
      <c r="F78" s="1">
        <v>70.607110000000006</v>
      </c>
      <c r="G78" s="1">
        <v>69.447901999999999</v>
      </c>
      <c r="H78" s="1">
        <v>68.732046999999994</v>
      </c>
      <c r="I78" s="1">
        <v>70.607481000000007</v>
      </c>
      <c r="J78" s="1">
        <v>69.183903000000001</v>
      </c>
      <c r="K78" s="1">
        <v>69.042896999999996</v>
      </c>
      <c r="L78" s="1">
        <v>70.813934000000003</v>
      </c>
      <c r="M78" s="1">
        <v>69.618905999999996</v>
      </c>
      <c r="N78" s="1">
        <v>69.528285999999994</v>
      </c>
      <c r="O78" s="1">
        <v>70.114596000000006</v>
      </c>
    </row>
    <row r="79" spans="1:16" x14ac:dyDescent="0.25">
      <c r="A79" t="s">
        <v>5</v>
      </c>
      <c r="B79" s="1">
        <v>93.240706000000003</v>
      </c>
      <c r="C79" s="1">
        <v>92.563075999999995</v>
      </c>
      <c r="D79" s="1">
        <v>92.604506000000001</v>
      </c>
      <c r="E79" s="1">
        <v>92.179115999999993</v>
      </c>
      <c r="F79" s="1">
        <v>96.917115999999993</v>
      </c>
      <c r="G79" s="1">
        <v>93.194818999999995</v>
      </c>
      <c r="H79" s="1">
        <v>92.398099000000002</v>
      </c>
      <c r="I79" s="1">
        <v>92.299248000000006</v>
      </c>
      <c r="J79" s="1">
        <v>91.396736000000004</v>
      </c>
      <c r="K79" s="1">
        <v>92.498268999999993</v>
      </c>
      <c r="L79" s="1">
        <v>93.723163999999997</v>
      </c>
      <c r="M79" s="1">
        <v>92.025390999999999</v>
      </c>
      <c r="N79" s="1">
        <v>92.475173999999996</v>
      </c>
      <c r="O79" s="1">
        <v>93.040531000000001</v>
      </c>
    </row>
    <row r="80" spans="1:16" x14ac:dyDescent="0.25">
      <c r="A80" t="s">
        <v>22</v>
      </c>
      <c r="B80" s="1">
        <v>92.484763999999998</v>
      </c>
      <c r="C80" s="1">
        <v>89.592630999999997</v>
      </c>
      <c r="D80" s="1">
        <v>84.377928999999995</v>
      </c>
      <c r="E80" s="1">
        <v>89.124662999999998</v>
      </c>
      <c r="F80" s="1">
        <v>89.074426000000003</v>
      </c>
      <c r="G80" s="1">
        <v>89.020774000000003</v>
      </c>
      <c r="H80" s="1">
        <v>88.171845000000005</v>
      </c>
      <c r="I80" s="1">
        <v>86.831114999999997</v>
      </c>
      <c r="J80" s="1">
        <v>85.674794000000006</v>
      </c>
      <c r="K80" s="1">
        <v>81.501081999999997</v>
      </c>
      <c r="L80" s="1">
        <v>88.712861000000004</v>
      </c>
      <c r="M80" s="1">
        <v>85.108812999999998</v>
      </c>
      <c r="N80" s="1">
        <v>86.458624</v>
      </c>
      <c r="O80" s="1">
        <v>87.558096000000006</v>
      </c>
    </row>
    <row r="81" spans="1:15" x14ac:dyDescent="0.25">
      <c r="A81" t="s">
        <v>23</v>
      </c>
      <c r="B81" s="1">
        <v>73.892477</v>
      </c>
      <c r="C81" s="1">
        <v>76.170090000000002</v>
      </c>
      <c r="D81" s="1">
        <v>73.977473000000003</v>
      </c>
      <c r="E81" s="1">
        <v>75.449596999999997</v>
      </c>
      <c r="F81" s="1">
        <v>77.323637000000005</v>
      </c>
      <c r="G81" s="1">
        <v>76.240178999999998</v>
      </c>
      <c r="H81" s="1">
        <v>77.190220999999994</v>
      </c>
      <c r="I81" s="1">
        <v>76.045332000000002</v>
      </c>
      <c r="J81" s="1">
        <v>75.988287</v>
      </c>
      <c r="K81" s="1">
        <v>76.341729999999998</v>
      </c>
      <c r="L81" s="1">
        <v>75.363921000000005</v>
      </c>
      <c r="M81" s="1">
        <v>76.125709000000001</v>
      </c>
      <c r="N81" s="1">
        <v>76.414743999999999</v>
      </c>
      <c r="O81" s="1">
        <v>75.862870000000001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75.566259181818182</v>
      </c>
      <c r="C94" s="8">
        <v>75.171727272727267</v>
      </c>
      <c r="D94" s="8">
        <v>73.914303818181821</v>
      </c>
      <c r="E94" s="8">
        <v>74.212470454545468</v>
      </c>
      <c r="F94" s="8">
        <v>75.29525109090909</v>
      </c>
      <c r="G94" s="8">
        <v>74.218930727272721</v>
      </c>
      <c r="H94" s="8">
        <v>74.287736999999993</v>
      </c>
      <c r="I94" s="8">
        <v>73.660674999999998</v>
      </c>
      <c r="J94" s="8">
        <v>73.51207190909092</v>
      </c>
      <c r="K94" s="8">
        <v>73.319601181818172</v>
      </c>
      <c r="L94" s="8">
        <v>74.827028090909096</v>
      </c>
      <c r="M94" s="8">
        <v>73.574005090909097</v>
      </c>
      <c r="N94" s="8">
        <v>73.868726090909092</v>
      </c>
      <c r="O94" s="8">
        <v>74.318244545454547</v>
      </c>
    </row>
    <row r="95" spans="1:15" x14ac:dyDescent="0.25">
      <c r="A95" t="s">
        <v>4</v>
      </c>
      <c r="B95" s="6">
        <v>13.88534198037924</v>
      </c>
      <c r="C95" s="6">
        <v>13.60442644931585</v>
      </c>
      <c r="D95" s="6">
        <v>13.668479000523773</v>
      </c>
      <c r="E95" s="6">
        <v>13.029344244453744</v>
      </c>
      <c r="F95" s="6">
        <v>13.08884213799349</v>
      </c>
      <c r="G95" s="6">
        <v>12.81863249398503</v>
      </c>
      <c r="H95" s="6">
        <v>12.996503997210011</v>
      </c>
      <c r="I95" s="6">
        <v>12.030522466432865</v>
      </c>
      <c r="J95" s="6">
        <v>12.940202733228212</v>
      </c>
      <c r="K95" s="6">
        <v>11.48989268520314</v>
      </c>
      <c r="L95" s="6">
        <v>13.364253668778682</v>
      </c>
      <c r="M95" s="6">
        <v>12.127857338168411</v>
      </c>
      <c r="N95" s="6">
        <v>12.427500096854693</v>
      </c>
      <c r="O95" s="6">
        <v>12.863015121073357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3375.991262</v>
      </c>
      <c r="C104" s="1">
        <v>3261.8941799999998</v>
      </c>
      <c r="D104" s="1">
        <v>3507.9130190000001</v>
      </c>
      <c r="E104" s="1">
        <v>3438.0648500000002</v>
      </c>
      <c r="F104" s="1">
        <v>3375.0996789999999</v>
      </c>
      <c r="G104" s="1">
        <v>3288.9206469999999</v>
      </c>
      <c r="H104" s="1">
        <v>3239.5710060000001</v>
      </c>
      <c r="I104" s="1">
        <v>3236.5164599999998</v>
      </c>
      <c r="J104" s="1">
        <v>3230.2619420000001</v>
      </c>
      <c r="K104" s="1">
        <v>3246.9083639999999</v>
      </c>
      <c r="L104" s="1">
        <v>3388.2484439999998</v>
      </c>
      <c r="M104" s="1">
        <v>3244.1187169999998</v>
      </c>
      <c r="N104" s="1">
        <v>3252.9090019999999</v>
      </c>
      <c r="O104" s="1">
        <v>3318.5821810000002</v>
      </c>
    </row>
    <row r="105" spans="1:15" x14ac:dyDescent="0.25">
      <c r="A105" t="s">
        <v>3</v>
      </c>
      <c r="B105" s="1">
        <v>6535.2732800000003</v>
      </c>
      <c r="C105" s="1">
        <v>6470.9542149999997</v>
      </c>
      <c r="D105" s="1">
        <v>6549.3256819999997</v>
      </c>
      <c r="E105" s="1">
        <v>6588.4663049999999</v>
      </c>
      <c r="F105" s="1">
        <v>6462.5748579999999</v>
      </c>
      <c r="G105" s="1">
        <v>6345.3554459999996</v>
      </c>
      <c r="H105" s="1">
        <v>6524.9540379999999</v>
      </c>
      <c r="I105" s="1">
        <v>6452.3023629999998</v>
      </c>
      <c r="J105" s="1">
        <v>6448.4039599999996</v>
      </c>
      <c r="K105" s="1">
        <v>6367.8114459999997</v>
      </c>
      <c r="L105" s="1">
        <v>6527.3018499999998</v>
      </c>
      <c r="M105" s="1">
        <v>6420.4562910000004</v>
      </c>
      <c r="N105" s="1">
        <v>6423.6361939999997</v>
      </c>
      <c r="O105" s="1">
        <v>6479.0026280000002</v>
      </c>
    </row>
    <row r="106" spans="1:15" x14ac:dyDescent="0.25">
      <c r="A106" t="s">
        <v>24</v>
      </c>
      <c r="B106" s="1">
        <v>4792.0715120000004</v>
      </c>
      <c r="C106" s="1">
        <v>4983.8172169999998</v>
      </c>
      <c r="D106" s="1">
        <v>5007.7097389999999</v>
      </c>
      <c r="E106" s="1">
        <v>4966.2848770000001</v>
      </c>
      <c r="F106" s="1">
        <v>4942.5176090000004</v>
      </c>
      <c r="G106" s="1">
        <v>4902.0814549999996</v>
      </c>
      <c r="H106" s="1">
        <v>5001.7266399999999</v>
      </c>
      <c r="I106" s="1">
        <v>4882.4670960000003</v>
      </c>
      <c r="J106" s="1">
        <v>4805.7903930000002</v>
      </c>
      <c r="K106" s="1">
        <v>4819.00594</v>
      </c>
      <c r="L106" s="1">
        <v>4936.1375760000001</v>
      </c>
      <c r="M106" s="1">
        <v>4869.5829780000004</v>
      </c>
      <c r="N106" s="1">
        <v>4886.3516499999996</v>
      </c>
      <c r="O106" s="1">
        <v>4910.2657399999998</v>
      </c>
    </row>
    <row r="107" spans="1:15" x14ac:dyDescent="0.25">
      <c r="A107" t="s">
        <v>17</v>
      </c>
      <c r="B107" s="1">
        <v>4105.5087819999999</v>
      </c>
      <c r="C107" s="1">
        <v>3980.9058180000002</v>
      </c>
      <c r="D107" s="1">
        <v>3721.1845279999998</v>
      </c>
      <c r="E107" s="1">
        <v>3902.104718</v>
      </c>
      <c r="F107" s="1">
        <v>4047.7675239999999</v>
      </c>
      <c r="G107" s="1">
        <v>3914.9810699999998</v>
      </c>
      <c r="H107" s="1">
        <v>3986.3705490000002</v>
      </c>
      <c r="I107" s="1">
        <v>4059.299317</v>
      </c>
      <c r="J107" s="1">
        <v>3843.3863959999999</v>
      </c>
      <c r="K107" s="1">
        <v>4079.1430789999999</v>
      </c>
      <c r="L107" s="1">
        <v>3957.917719</v>
      </c>
      <c r="M107" s="1">
        <v>3986.4397939999999</v>
      </c>
      <c r="N107" s="1">
        <v>3967.7893560000002</v>
      </c>
      <c r="O107" s="1">
        <v>3962.3696340000001</v>
      </c>
    </row>
    <row r="108" spans="1:15" x14ac:dyDescent="0.25">
      <c r="A108" t="s">
        <v>18</v>
      </c>
      <c r="B108" s="1">
        <v>3055.9180489999999</v>
      </c>
      <c r="C108" s="1">
        <v>3267.2168959999999</v>
      </c>
      <c r="D108" s="1">
        <v>3133.4934360000002</v>
      </c>
      <c r="E108" s="1">
        <v>3153.713557</v>
      </c>
      <c r="F108" s="1">
        <v>3371.8397650000002</v>
      </c>
      <c r="G108" s="1">
        <v>3322.8981669999998</v>
      </c>
      <c r="H108" s="1">
        <v>3313.6067589999998</v>
      </c>
      <c r="I108" s="1">
        <v>3441.2732329999999</v>
      </c>
      <c r="J108" s="1">
        <v>3371.02061</v>
      </c>
      <c r="K108" s="1">
        <v>3384.7924710000002</v>
      </c>
      <c r="L108" s="1">
        <v>3201.2196669999998</v>
      </c>
      <c r="M108" s="1">
        <v>3396.12257</v>
      </c>
      <c r="N108" s="1">
        <v>3369.2477760000002</v>
      </c>
      <c r="O108" s="1">
        <v>3283.6573330000001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4739.1218689999996</v>
      </c>
      <c r="C110" s="1">
        <v>4759.3495940000003</v>
      </c>
      <c r="D110" s="1">
        <v>4929.6895350000004</v>
      </c>
      <c r="E110" s="1">
        <v>4778.2386040000001</v>
      </c>
      <c r="F110" s="1">
        <v>4907.4499329999999</v>
      </c>
      <c r="G110" s="1">
        <v>4859.8942960000004</v>
      </c>
      <c r="H110" s="1">
        <v>4922.391619</v>
      </c>
      <c r="I110" s="1">
        <v>4955.0374709999996</v>
      </c>
      <c r="J110" s="1">
        <v>5222.6995639999996</v>
      </c>
      <c r="K110" s="1">
        <v>4916.2184710000001</v>
      </c>
      <c r="L110" s="1">
        <v>4826.930292</v>
      </c>
      <c r="M110" s="1">
        <v>5038.0890920000002</v>
      </c>
      <c r="N110" s="1">
        <v>4977.2837950000003</v>
      </c>
      <c r="O110" s="1">
        <v>4902.107043</v>
      </c>
    </row>
    <row r="111" spans="1:15" x14ac:dyDescent="0.25">
      <c r="A111" t="s">
        <v>20</v>
      </c>
      <c r="B111" s="1">
        <v>5186.3217100000002</v>
      </c>
      <c r="C111" s="1">
        <v>5430.52567</v>
      </c>
      <c r="D111" s="1">
        <v>5372.1382489999996</v>
      </c>
      <c r="E111" s="1">
        <v>5592.0705440000002</v>
      </c>
      <c r="F111" s="1">
        <v>5163.311224</v>
      </c>
      <c r="G111" s="1">
        <v>5300.6439069999997</v>
      </c>
      <c r="H111" s="1">
        <v>5806.7826139999997</v>
      </c>
      <c r="I111" s="1">
        <v>5185.3137230000002</v>
      </c>
      <c r="J111" s="1">
        <v>5186.6805039999999</v>
      </c>
      <c r="K111" s="1">
        <v>5322.0664820000002</v>
      </c>
      <c r="L111" s="1">
        <v>5358.4141360000003</v>
      </c>
      <c r="M111" s="1">
        <v>5266.655522</v>
      </c>
      <c r="N111" s="1">
        <v>5363.2873200000004</v>
      </c>
      <c r="O111" s="1">
        <v>5358.9854910000004</v>
      </c>
    </row>
    <row r="112" spans="1:15" x14ac:dyDescent="0.25">
      <c r="A112" t="s">
        <v>21</v>
      </c>
      <c r="B112" s="1">
        <v>4504.1935089999997</v>
      </c>
      <c r="C112" s="1">
        <v>4191.6315000000004</v>
      </c>
      <c r="D112" s="1">
        <v>4234.4707079999998</v>
      </c>
      <c r="E112" s="1">
        <v>4173.7904559999997</v>
      </c>
      <c r="F112" s="1">
        <v>4333.8620369999999</v>
      </c>
      <c r="G112" s="1">
        <v>4362.2514659999997</v>
      </c>
      <c r="H112" s="1">
        <v>4321.5166120000004</v>
      </c>
      <c r="I112" s="1">
        <v>4190.8380980000002</v>
      </c>
      <c r="J112" s="1">
        <v>4148.0255980000002</v>
      </c>
      <c r="K112" s="1">
        <v>4092.9090040000001</v>
      </c>
      <c r="L112" s="1">
        <v>4285.2322320000003</v>
      </c>
      <c r="M112" s="1">
        <v>4153.3394420000004</v>
      </c>
      <c r="N112" s="1">
        <v>4235.341034</v>
      </c>
      <c r="O112" s="1">
        <v>4254.7378849999996</v>
      </c>
    </row>
    <row r="113" spans="1:15" x14ac:dyDescent="0.25">
      <c r="A113" t="s">
        <v>5</v>
      </c>
      <c r="B113" s="1">
        <v>4594.1912629999997</v>
      </c>
      <c r="C113" s="1">
        <v>4369.9122969999999</v>
      </c>
      <c r="D113" s="1">
        <v>4519.1430030000001</v>
      </c>
      <c r="E113" s="1">
        <v>4461.9958079999997</v>
      </c>
      <c r="F113" s="1">
        <v>4608.550236</v>
      </c>
      <c r="G113" s="1">
        <v>4528.9438739999996</v>
      </c>
      <c r="H113" s="1">
        <v>4505.4874179999997</v>
      </c>
      <c r="I113" s="1">
        <v>4434.9847419999996</v>
      </c>
      <c r="J113" s="1">
        <v>4728.520923</v>
      </c>
      <c r="K113" s="1">
        <v>4404.8176899999999</v>
      </c>
      <c r="L113" s="1">
        <v>4514.4091740000003</v>
      </c>
      <c r="M113" s="1">
        <v>4522.2141920000004</v>
      </c>
      <c r="N113" s="1">
        <v>4518.119737</v>
      </c>
      <c r="O113" s="1">
        <v>4519.6359339999999</v>
      </c>
    </row>
    <row r="114" spans="1:15" x14ac:dyDescent="0.25">
      <c r="A114" t="s">
        <v>22</v>
      </c>
      <c r="B114" s="1">
        <v>7197.9736279999997</v>
      </c>
      <c r="C114" s="1">
        <v>6358.7922769999996</v>
      </c>
      <c r="D114" s="1">
        <v>6559.9927129999996</v>
      </c>
      <c r="E114" s="1">
        <v>6347.0135700000001</v>
      </c>
      <c r="F114" s="1">
        <v>6638.8659209999996</v>
      </c>
      <c r="G114" s="1">
        <v>5972.18768</v>
      </c>
      <c r="H114" s="1">
        <v>6425.2223530000001</v>
      </c>
      <c r="I114" s="1">
        <v>6560.9952579999999</v>
      </c>
      <c r="J114" s="1">
        <v>6526.7778959999996</v>
      </c>
      <c r="K114" s="1">
        <v>6617.4954799999996</v>
      </c>
      <c r="L114" s="1">
        <v>6603.644671</v>
      </c>
      <c r="M114" s="1">
        <v>6567.8810229999999</v>
      </c>
      <c r="N114" s="1">
        <v>6418.1058370000001</v>
      </c>
      <c r="O114" s="1">
        <v>6508.6943439999995</v>
      </c>
    </row>
    <row r="115" spans="1:15" x14ac:dyDescent="0.25">
      <c r="A115" t="s">
        <v>23</v>
      </c>
      <c r="B115" s="1">
        <v>4837.3239030000004</v>
      </c>
      <c r="C115" s="1">
        <v>4867.8404339999997</v>
      </c>
      <c r="D115" s="1">
        <v>4737.1576809999997</v>
      </c>
      <c r="E115" s="1">
        <v>5004.939155</v>
      </c>
      <c r="F115" s="1">
        <v>4927.5250649999998</v>
      </c>
      <c r="G115" s="1">
        <v>4800.0467369999997</v>
      </c>
      <c r="H115" s="1">
        <v>4868.1506589999999</v>
      </c>
      <c r="I115" s="1">
        <v>4947.7484340000001</v>
      </c>
      <c r="J115" s="1">
        <v>4876.2008020000003</v>
      </c>
      <c r="K115" s="1">
        <v>4788.4500500000004</v>
      </c>
      <c r="L115" s="1">
        <v>4870.2733959999996</v>
      </c>
      <c r="M115" s="1">
        <v>4877.6533509999999</v>
      </c>
      <c r="N115" s="1">
        <v>4855.872034</v>
      </c>
      <c r="O115" s="1">
        <v>4864.2593880000004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4811.2626151818176</v>
      </c>
      <c r="C128" s="8">
        <v>4722.0763725454544</v>
      </c>
      <c r="D128" s="8">
        <v>4752.0198448181809</v>
      </c>
      <c r="E128" s="8">
        <v>4764.2438585454547</v>
      </c>
      <c r="F128" s="8">
        <v>4798.123986454546</v>
      </c>
      <c r="G128" s="8">
        <v>4690.7458859090902</v>
      </c>
      <c r="H128" s="8">
        <v>4810.525478818181</v>
      </c>
      <c r="I128" s="8">
        <v>4758.7978359090912</v>
      </c>
      <c r="J128" s="8">
        <v>4762.5244170909091</v>
      </c>
      <c r="K128" s="8">
        <v>4730.8744069999993</v>
      </c>
      <c r="L128" s="8">
        <v>4769.9753779090906</v>
      </c>
      <c r="M128" s="8">
        <v>4758.4139065454547</v>
      </c>
      <c r="N128" s="8">
        <v>4751.631248636364</v>
      </c>
      <c r="O128" s="8">
        <v>4760.2088728181807</v>
      </c>
    </row>
    <row r="129" spans="1:15" x14ac:dyDescent="0.25">
      <c r="A129" t="s">
        <v>4</v>
      </c>
      <c r="B129" s="6">
        <v>1208.1498920412419</v>
      </c>
      <c r="C129" s="6">
        <v>1073.9614058639434</v>
      </c>
      <c r="D129" s="6">
        <v>1119.5054907113779</v>
      </c>
      <c r="E129" s="6">
        <v>1102.407673402638</v>
      </c>
      <c r="F129" s="6">
        <v>1059.0293979438882</v>
      </c>
      <c r="G129" s="6">
        <v>970.0022141575414</v>
      </c>
      <c r="H129" s="6">
        <v>1109.5722142477528</v>
      </c>
      <c r="I129" s="6">
        <v>1065.7034470498618</v>
      </c>
      <c r="J129" s="6">
        <v>1089.4464128126738</v>
      </c>
      <c r="K129" s="6">
        <v>1076.3829668543349</v>
      </c>
      <c r="L129" s="6">
        <v>1103.0686493861106</v>
      </c>
      <c r="M129" s="6">
        <v>1075.4737346768836</v>
      </c>
      <c r="N129" s="6">
        <v>1054.4875439095533</v>
      </c>
      <c r="O129" s="6">
        <v>1078.5119932473549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94.300096999999994</v>
      </c>
      <c r="C138" s="1">
        <v>90.175532000000004</v>
      </c>
      <c r="D138" s="1">
        <v>86.521128000000004</v>
      </c>
      <c r="E138" s="1">
        <v>88.508949000000001</v>
      </c>
      <c r="F138" s="1">
        <v>89.732483000000002</v>
      </c>
      <c r="G138" s="1">
        <v>90.718665999999999</v>
      </c>
      <c r="H138" s="1">
        <v>97.493112999999994</v>
      </c>
      <c r="I138" s="1">
        <v>98.043396999999999</v>
      </c>
      <c r="J138" s="1">
        <v>96.839076000000006</v>
      </c>
      <c r="K138" s="1">
        <v>98.216819999999998</v>
      </c>
      <c r="L138" s="1">
        <v>89.572022000000004</v>
      </c>
      <c r="M138" s="1">
        <v>97.949224999999998</v>
      </c>
      <c r="N138" s="1">
        <v>95.994124999999997</v>
      </c>
      <c r="O138" s="1">
        <v>92.883418000000006</v>
      </c>
    </row>
    <row r="139" spans="1:15" x14ac:dyDescent="0.25">
      <c r="A139" t="s">
        <v>3</v>
      </c>
      <c r="B139" s="1">
        <v>130.22175799999999</v>
      </c>
      <c r="C139" s="1">
        <v>134.618056</v>
      </c>
      <c r="D139" s="1">
        <v>130.531597</v>
      </c>
      <c r="E139" s="1">
        <v>133.851403</v>
      </c>
      <c r="F139" s="1">
        <v>132.153413</v>
      </c>
      <c r="G139" s="1">
        <v>132.13681800000001</v>
      </c>
      <c r="H139" s="1">
        <v>132.736783</v>
      </c>
      <c r="I139" s="1">
        <v>132.39272099999999</v>
      </c>
      <c r="J139" s="1">
        <v>127.104287</v>
      </c>
      <c r="K139" s="1">
        <v>132.341319</v>
      </c>
      <c r="L139" s="1">
        <v>132.57134600000001</v>
      </c>
      <c r="M139" s="1">
        <v>130.309449</v>
      </c>
      <c r="N139" s="1">
        <v>131.142391</v>
      </c>
      <c r="O139" s="1">
        <v>131.93964299999999</v>
      </c>
    </row>
    <row r="140" spans="1:15" x14ac:dyDescent="0.25">
      <c r="A140" t="s">
        <v>24</v>
      </c>
      <c r="B140" s="1">
        <v>110.62957</v>
      </c>
      <c r="C140" s="1">
        <v>111.430513</v>
      </c>
      <c r="D140" s="1">
        <v>114.502673</v>
      </c>
      <c r="E140" s="1">
        <v>110.02542800000001</v>
      </c>
      <c r="F140" s="1">
        <v>111.404607</v>
      </c>
      <c r="G140" s="1">
        <v>109.43142899999999</v>
      </c>
      <c r="H140" s="1">
        <v>110.828793</v>
      </c>
      <c r="I140" s="1">
        <v>108.99228600000001</v>
      </c>
      <c r="J140" s="1">
        <v>109.820712</v>
      </c>
      <c r="K140" s="1">
        <v>106.58766300000001</v>
      </c>
      <c r="L140" s="1">
        <v>111.832545</v>
      </c>
      <c r="M140" s="1">
        <v>109.05749400000001</v>
      </c>
      <c r="N140" s="1">
        <v>109.418645</v>
      </c>
      <c r="O140" s="1">
        <v>110.52623199999999</v>
      </c>
    </row>
    <row r="141" spans="1:15" x14ac:dyDescent="0.25">
      <c r="A141" t="s">
        <v>17</v>
      </c>
      <c r="B141" s="1">
        <v>108.399208</v>
      </c>
      <c r="C141" s="1">
        <v>111.15367999999999</v>
      </c>
      <c r="D141" s="1">
        <v>103.386494</v>
      </c>
      <c r="E141" s="1">
        <v>101.398956</v>
      </c>
      <c r="F141" s="1">
        <v>99.749149000000003</v>
      </c>
      <c r="G141" s="1">
        <v>99.676751999999993</v>
      </c>
      <c r="H141" s="1">
        <v>101.841094</v>
      </c>
      <c r="I141" s="1">
        <v>96.284522999999993</v>
      </c>
      <c r="J141" s="1">
        <v>96.521493000000007</v>
      </c>
      <c r="K141" s="1">
        <v>95.625112000000001</v>
      </c>
      <c r="L141" s="1">
        <v>104.769964</v>
      </c>
      <c r="M141" s="1">
        <v>96.143709000000001</v>
      </c>
      <c r="N141" s="1">
        <v>97.917649999999995</v>
      </c>
      <c r="O141" s="1">
        <v>101.285736</v>
      </c>
    </row>
    <row r="142" spans="1:15" x14ac:dyDescent="0.25">
      <c r="A142" t="s">
        <v>18</v>
      </c>
      <c r="B142" s="1">
        <v>101.44073</v>
      </c>
      <c r="C142" s="1">
        <v>104.905365</v>
      </c>
      <c r="D142" s="1">
        <v>100.34407299999999</v>
      </c>
      <c r="E142" s="1">
        <v>103.83254100000001</v>
      </c>
      <c r="F142" s="1">
        <v>105.753677</v>
      </c>
      <c r="G142" s="1">
        <v>102.53666699999999</v>
      </c>
      <c r="H142" s="1">
        <v>101.79230099999999</v>
      </c>
      <c r="I142" s="1">
        <v>102.56000400000001</v>
      </c>
      <c r="J142" s="1">
        <v>104.861536</v>
      </c>
      <c r="K142" s="1">
        <v>102.93509299999999</v>
      </c>
      <c r="L142" s="1">
        <v>103.297118</v>
      </c>
      <c r="M142" s="1">
        <v>103.20020700000001</v>
      </c>
      <c r="N142" s="1">
        <v>103.065681</v>
      </c>
      <c r="O142" s="1">
        <v>103.117154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125.567087</v>
      </c>
      <c r="C144" s="1">
        <v>123.97645799999999</v>
      </c>
      <c r="D144" s="1">
        <v>123.97758899999999</v>
      </c>
      <c r="E144" s="1">
        <v>120.703568</v>
      </c>
      <c r="F144" s="1">
        <v>121.804824</v>
      </c>
      <c r="G144" s="1">
        <v>121.154465</v>
      </c>
      <c r="H144" s="1">
        <v>123.622848</v>
      </c>
      <c r="I144" s="1">
        <v>123.164344</v>
      </c>
      <c r="J144" s="1">
        <v>126.10406999999999</v>
      </c>
      <c r="K144" s="1">
        <v>122.662402</v>
      </c>
      <c r="L144" s="1">
        <v>123.29053999999999</v>
      </c>
      <c r="M144" s="1">
        <v>124.054264</v>
      </c>
      <c r="N144" s="1">
        <v>123.365047</v>
      </c>
      <c r="O144" s="1">
        <v>123.327793</v>
      </c>
    </row>
    <row r="145" spans="1:15" x14ac:dyDescent="0.25">
      <c r="A145" t="s">
        <v>20</v>
      </c>
      <c r="B145" s="1">
        <v>104.273071</v>
      </c>
      <c r="C145" s="1">
        <v>109.032483</v>
      </c>
      <c r="D145" s="1">
        <v>107.567863</v>
      </c>
      <c r="E145" s="1">
        <v>115.758053</v>
      </c>
      <c r="F145" s="1">
        <v>112.881792</v>
      </c>
      <c r="G145" s="1">
        <v>111.09997</v>
      </c>
      <c r="H145" s="1">
        <v>108.91951299999999</v>
      </c>
      <c r="I145" s="1">
        <v>104.938247</v>
      </c>
      <c r="J145" s="1">
        <v>111.271874</v>
      </c>
      <c r="K145" s="1">
        <v>112.002725</v>
      </c>
      <c r="L145" s="1">
        <v>110.242845</v>
      </c>
      <c r="M145" s="1">
        <v>109.120372</v>
      </c>
      <c r="N145" s="1">
        <v>109.49807300000001</v>
      </c>
      <c r="O145" s="1">
        <v>109.816951</v>
      </c>
    </row>
    <row r="146" spans="1:15" x14ac:dyDescent="0.25">
      <c r="A146" t="s">
        <v>21</v>
      </c>
      <c r="B146" s="1">
        <v>126.796772</v>
      </c>
      <c r="C146" s="1">
        <v>120.79249299999999</v>
      </c>
      <c r="D146" s="1">
        <v>121.46805000000001</v>
      </c>
      <c r="E146" s="1">
        <v>121.187568</v>
      </c>
      <c r="F146" s="1">
        <v>123.737734</v>
      </c>
      <c r="G146" s="1">
        <v>123.012298</v>
      </c>
      <c r="H146" s="1">
        <v>119.217302</v>
      </c>
      <c r="I146" s="1">
        <v>122.065945</v>
      </c>
      <c r="J146" s="1">
        <v>115.38797099999999</v>
      </c>
      <c r="K146" s="1">
        <v>119.466937</v>
      </c>
      <c r="L146" s="1">
        <v>122.706643</v>
      </c>
      <c r="M146" s="1">
        <v>119.028837</v>
      </c>
      <c r="N146" s="1">
        <v>120.05887800000001</v>
      </c>
      <c r="O146" s="1">
        <v>121.27462800000001</v>
      </c>
    </row>
    <row r="147" spans="1:15" x14ac:dyDescent="0.25">
      <c r="A147" t="s">
        <v>5</v>
      </c>
      <c r="B147" s="1">
        <v>111.180649</v>
      </c>
      <c r="C147" s="1">
        <v>112.52225300000001</v>
      </c>
      <c r="D147" s="1">
        <v>112.088182</v>
      </c>
      <c r="E147" s="1">
        <v>111.896236</v>
      </c>
      <c r="F147" s="1">
        <v>114.41240000000001</v>
      </c>
      <c r="G147" s="1">
        <v>115.297735</v>
      </c>
      <c r="H147" s="1">
        <v>112.04226300000001</v>
      </c>
      <c r="I147" s="1">
        <v>109.365703</v>
      </c>
      <c r="J147" s="1">
        <v>111.87777699999999</v>
      </c>
      <c r="K147" s="1">
        <v>113.561241</v>
      </c>
      <c r="L147" s="1">
        <v>112.47036900000001</v>
      </c>
      <c r="M147" s="1">
        <v>111.677036</v>
      </c>
      <c r="N147" s="1">
        <v>112.52159399999999</v>
      </c>
      <c r="O147" s="1">
        <v>112.47873800000001</v>
      </c>
    </row>
    <row r="148" spans="1:15" x14ac:dyDescent="0.25">
      <c r="A148" t="s">
        <v>22</v>
      </c>
      <c r="B148" s="1">
        <v>125.66865900000001</v>
      </c>
      <c r="C148" s="1">
        <v>118.228708</v>
      </c>
      <c r="D148" s="1">
        <v>116.562434</v>
      </c>
      <c r="E148" s="1">
        <v>115.69002</v>
      </c>
      <c r="F148" s="1">
        <v>120.064747</v>
      </c>
      <c r="G148" s="1">
        <v>115.11938000000001</v>
      </c>
      <c r="H148" s="1">
        <v>118.94747700000001</v>
      </c>
      <c r="I148" s="1">
        <v>121.053798</v>
      </c>
      <c r="J148" s="1">
        <v>126.458635</v>
      </c>
      <c r="K148" s="1">
        <v>126.850168</v>
      </c>
      <c r="L148" s="1">
        <v>119.579278</v>
      </c>
      <c r="M148" s="1">
        <v>124.146063</v>
      </c>
      <c r="N148" s="1">
        <v>121.60047400000001</v>
      </c>
      <c r="O148" s="1">
        <v>120.54354499999999</v>
      </c>
    </row>
    <row r="149" spans="1:15" x14ac:dyDescent="0.25">
      <c r="A149" t="s">
        <v>23</v>
      </c>
      <c r="B149" s="1">
        <v>128.20812900000001</v>
      </c>
      <c r="C149" s="1">
        <v>123.54238700000001</v>
      </c>
      <c r="D149" s="1">
        <v>127.26652799999999</v>
      </c>
      <c r="E149" s="1">
        <v>131.47153800000001</v>
      </c>
      <c r="F149" s="1">
        <v>129.02684500000001</v>
      </c>
      <c r="G149" s="1">
        <v>126.77719399999999</v>
      </c>
      <c r="H149" s="1">
        <v>131.238767</v>
      </c>
      <c r="I149" s="1">
        <v>130.85314</v>
      </c>
      <c r="J149" s="1">
        <v>129.449871</v>
      </c>
      <c r="K149" s="1">
        <v>128.60937100000001</v>
      </c>
      <c r="L149" s="1">
        <v>127.644336</v>
      </c>
      <c r="M149" s="1">
        <v>129.747308</v>
      </c>
      <c r="N149" s="1">
        <v>129.362426</v>
      </c>
      <c r="O149" s="1">
        <v>128.52838700000001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6" x14ac:dyDescent="0.25">
      <c r="A162" s="3" t="s">
        <v>25</v>
      </c>
      <c r="B162" s="8">
        <v>115.1532481818182</v>
      </c>
      <c r="C162" s="8">
        <v>114.57981163636363</v>
      </c>
      <c r="D162" s="8">
        <v>113.11060099999999</v>
      </c>
      <c r="E162" s="8">
        <v>114.02947818181819</v>
      </c>
      <c r="F162" s="8">
        <v>114.61106100000001</v>
      </c>
      <c r="G162" s="8">
        <v>113.36012490909091</v>
      </c>
      <c r="H162" s="8">
        <v>114.42547763636365</v>
      </c>
      <c r="I162" s="8">
        <v>113.61037345454544</v>
      </c>
      <c r="J162" s="8">
        <v>114.15430018181819</v>
      </c>
      <c r="K162" s="8">
        <v>114.44171372727273</v>
      </c>
      <c r="L162" s="8">
        <v>114.361546</v>
      </c>
      <c r="M162" s="8">
        <v>114.03945127272726</v>
      </c>
      <c r="N162" s="8">
        <v>113.99499854545455</v>
      </c>
      <c r="O162" s="8">
        <v>114.15656590909093</v>
      </c>
      <c r="P162" s="6"/>
    </row>
    <row r="163" spans="1:16" x14ac:dyDescent="0.25">
      <c r="A163" t="s">
        <v>4</v>
      </c>
      <c r="B163" s="6">
        <v>12.550741188329066</v>
      </c>
      <c r="C163" s="6">
        <v>11.695702015397828</v>
      </c>
      <c r="D163" s="6">
        <v>13.046005603411171</v>
      </c>
      <c r="E163" s="6">
        <v>13.168331015117824</v>
      </c>
      <c r="F163" s="6">
        <v>12.696151097103932</v>
      </c>
      <c r="G163" s="6">
        <v>12.372986661108513</v>
      </c>
      <c r="H163" s="6">
        <v>11.83043793987825</v>
      </c>
      <c r="I163" s="6">
        <v>12.835285119574257</v>
      </c>
      <c r="J163" s="6">
        <v>11.944586688937569</v>
      </c>
      <c r="K163" s="6">
        <v>12.593826710815938</v>
      </c>
      <c r="L163" s="6">
        <v>12.411680941945525</v>
      </c>
      <c r="M163" s="6">
        <v>12.206654201690593</v>
      </c>
      <c r="N163" s="6">
        <v>12.074358915819076</v>
      </c>
      <c r="O163" s="6">
        <v>12.137788829245798</v>
      </c>
      <c r="P163" s="6"/>
    </row>
    <row r="164" spans="1:16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</row>
    <row r="165" spans="1:16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6"/>
    </row>
    <row r="166" spans="1:16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</row>
    <row r="167" spans="1:16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</row>
    <row r="168" spans="1:16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6"/>
    </row>
    <row r="169" spans="1:16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</row>
    <row r="171" spans="1:16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6" x14ac:dyDescent="0.25">
      <c r="A172" t="s">
        <v>2</v>
      </c>
      <c r="B172" s="1">
        <v>56.124870999999999</v>
      </c>
      <c r="C172" s="1">
        <v>55.492595000000001</v>
      </c>
      <c r="D172" s="1">
        <v>53.802733000000003</v>
      </c>
      <c r="E172" s="1">
        <v>54.661051</v>
      </c>
      <c r="F172" s="1">
        <v>55.037004000000003</v>
      </c>
      <c r="G172" s="1">
        <v>55.270893000000001</v>
      </c>
      <c r="H172" s="1">
        <v>59.261932000000002</v>
      </c>
      <c r="I172" s="1">
        <v>59.168438000000002</v>
      </c>
      <c r="J172" s="1">
        <v>58.077818000000001</v>
      </c>
      <c r="K172" s="1">
        <v>58.558045999999997</v>
      </c>
      <c r="L172" s="1">
        <v>54.883636000000003</v>
      </c>
      <c r="M172" s="1">
        <v>58.714990999999998</v>
      </c>
      <c r="N172" s="1">
        <v>57.974500999999997</v>
      </c>
      <c r="O172" s="1">
        <v>56.467072000000002</v>
      </c>
    </row>
    <row r="173" spans="1:16" x14ac:dyDescent="0.25">
      <c r="A173" t="s">
        <v>3</v>
      </c>
      <c r="B173" s="1">
        <v>87.945131000000003</v>
      </c>
      <c r="C173" s="1">
        <v>90.620569000000003</v>
      </c>
      <c r="D173" s="1">
        <v>88.003500000000003</v>
      </c>
      <c r="E173" s="1">
        <v>91.058496000000005</v>
      </c>
      <c r="F173" s="1">
        <v>90.114579000000006</v>
      </c>
      <c r="G173" s="1">
        <v>90.611266999999998</v>
      </c>
      <c r="H173" s="1">
        <v>90.893372999999997</v>
      </c>
      <c r="I173" s="1">
        <v>90.653600999999995</v>
      </c>
      <c r="J173" s="1">
        <v>87.089816999999996</v>
      </c>
      <c r="K173" s="1">
        <v>90.604904000000005</v>
      </c>
      <c r="L173" s="1">
        <v>89.751133999999993</v>
      </c>
      <c r="M173" s="1">
        <v>89.255898000000002</v>
      </c>
      <c r="N173" s="1">
        <v>89.803375000000003</v>
      </c>
      <c r="O173" s="1">
        <v>89.849926999999994</v>
      </c>
    </row>
    <row r="174" spans="1:16" x14ac:dyDescent="0.25">
      <c r="A174" t="s">
        <v>24</v>
      </c>
      <c r="B174" s="1">
        <v>65.470365000000001</v>
      </c>
      <c r="C174" s="1">
        <v>66.768704999999997</v>
      </c>
      <c r="D174" s="1">
        <v>68.404047000000006</v>
      </c>
      <c r="E174" s="1">
        <v>66.828947999999997</v>
      </c>
      <c r="F174" s="1">
        <v>67.152469999999994</v>
      </c>
      <c r="G174" s="1">
        <v>66.538732999999993</v>
      </c>
      <c r="H174" s="1">
        <v>67.231846000000004</v>
      </c>
      <c r="I174" s="1">
        <v>66.574371999999997</v>
      </c>
      <c r="J174" s="1">
        <v>67.040756999999999</v>
      </c>
      <c r="K174" s="1">
        <v>65.615098000000003</v>
      </c>
      <c r="L174" s="1">
        <v>67.06559</v>
      </c>
      <c r="M174" s="1">
        <v>66.679167000000007</v>
      </c>
      <c r="N174" s="1">
        <v>66.725487999999999</v>
      </c>
      <c r="O174" s="1">
        <v>66.849858999999995</v>
      </c>
    </row>
    <row r="175" spans="1:16" x14ac:dyDescent="0.25">
      <c r="A175" t="s">
        <v>17</v>
      </c>
      <c r="B175" s="1">
        <v>73.297318000000004</v>
      </c>
      <c r="C175" s="1">
        <v>76.021490999999997</v>
      </c>
      <c r="D175" s="1">
        <v>71.503376000000003</v>
      </c>
      <c r="E175" s="1">
        <v>68.886106999999996</v>
      </c>
      <c r="F175" s="1">
        <v>66.750845999999996</v>
      </c>
      <c r="G175" s="1">
        <v>67.477321000000003</v>
      </c>
      <c r="H175" s="1">
        <v>67.828468000000001</v>
      </c>
      <c r="I175" s="1">
        <v>65.081446999999997</v>
      </c>
      <c r="J175" s="1">
        <v>66.690185999999997</v>
      </c>
      <c r="K175" s="1">
        <v>63.233196</v>
      </c>
      <c r="L175" s="1">
        <v>71.208408000000006</v>
      </c>
      <c r="M175" s="1">
        <v>65.001609999999999</v>
      </c>
      <c r="N175" s="1">
        <v>66.050417999999993</v>
      </c>
      <c r="O175" s="1">
        <v>68.585701</v>
      </c>
    </row>
    <row r="176" spans="1:16" x14ac:dyDescent="0.25">
      <c r="A176" t="s">
        <v>18</v>
      </c>
      <c r="B176" s="1">
        <v>65.343830999999994</v>
      </c>
      <c r="C176" s="1">
        <v>65.302588999999998</v>
      </c>
      <c r="D176" s="1">
        <v>64.505449999999996</v>
      </c>
      <c r="E176" s="1">
        <v>66.128649999999993</v>
      </c>
      <c r="F176" s="1">
        <v>65.979230999999999</v>
      </c>
      <c r="G176" s="1">
        <v>64.803237999999993</v>
      </c>
      <c r="H176" s="1">
        <v>64.687927000000002</v>
      </c>
      <c r="I176" s="1">
        <v>63.793363999999997</v>
      </c>
      <c r="J176" s="1">
        <v>66.447614999999999</v>
      </c>
      <c r="K176" s="1">
        <v>64.651951999999994</v>
      </c>
      <c r="L176" s="1">
        <v>65.440993000000006</v>
      </c>
      <c r="M176" s="1">
        <v>64.817458999999999</v>
      </c>
      <c r="N176" s="1">
        <v>64.923518000000001</v>
      </c>
      <c r="O176" s="1">
        <v>65.162783000000005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77.768359000000004</v>
      </c>
      <c r="C178" s="1">
        <v>77.408393000000004</v>
      </c>
      <c r="D178" s="1">
        <v>76.561531000000002</v>
      </c>
      <c r="E178" s="1">
        <v>75.765180000000001</v>
      </c>
      <c r="F178" s="1">
        <v>75.726572000000004</v>
      </c>
      <c r="G178" s="1">
        <v>75.331486999999996</v>
      </c>
      <c r="H178" s="1">
        <v>77.242204999999998</v>
      </c>
      <c r="I178" s="1">
        <v>76.641409999999993</v>
      </c>
      <c r="J178" s="1">
        <v>76.735543000000007</v>
      </c>
      <c r="K178" s="1">
        <v>76.440847000000005</v>
      </c>
      <c r="L178" s="1">
        <v>76.804584000000006</v>
      </c>
      <c r="M178" s="1">
        <v>76.615644000000003</v>
      </c>
      <c r="N178" s="1">
        <v>76.479590000000002</v>
      </c>
      <c r="O178" s="1">
        <v>76.642087000000004</v>
      </c>
    </row>
    <row r="179" spans="1:15" x14ac:dyDescent="0.25">
      <c r="A179" t="s">
        <v>20</v>
      </c>
      <c r="B179" s="1">
        <v>57.689180999999998</v>
      </c>
      <c r="C179" s="1">
        <v>59.754213</v>
      </c>
      <c r="D179" s="1">
        <v>59.970351999999998</v>
      </c>
      <c r="E179" s="1">
        <v>63.656841</v>
      </c>
      <c r="F179" s="1">
        <v>62.429983999999997</v>
      </c>
      <c r="G179" s="1">
        <v>61.732182999999999</v>
      </c>
      <c r="H179" s="1">
        <v>59.074292999999997</v>
      </c>
      <c r="I179" s="1">
        <v>59.039982999999999</v>
      </c>
      <c r="J179" s="1">
        <v>61.936115000000001</v>
      </c>
      <c r="K179" s="1">
        <v>62.015028000000001</v>
      </c>
      <c r="L179" s="1">
        <v>60.876562999999997</v>
      </c>
      <c r="M179" s="1">
        <v>60.890104999999998</v>
      </c>
      <c r="N179" s="1">
        <v>60.688544999999998</v>
      </c>
      <c r="O179" s="1">
        <v>60.763168999999998</v>
      </c>
    </row>
    <row r="180" spans="1:15" x14ac:dyDescent="0.25">
      <c r="A180" t="s">
        <v>21</v>
      </c>
      <c r="B180" s="1">
        <v>80.852773999999997</v>
      </c>
      <c r="C180" s="1">
        <v>78.390612000000004</v>
      </c>
      <c r="D180" s="1">
        <v>79.018433000000002</v>
      </c>
      <c r="E180" s="1">
        <v>78.882356000000001</v>
      </c>
      <c r="F180" s="1">
        <v>78.956672999999995</v>
      </c>
      <c r="G180" s="1">
        <v>79.439984999999993</v>
      </c>
      <c r="H180" s="1">
        <v>78.122123000000002</v>
      </c>
      <c r="I180" s="1">
        <v>79.370249999999999</v>
      </c>
      <c r="J180" s="1">
        <v>76.089045999999996</v>
      </c>
      <c r="K180" s="1">
        <v>78.485828999999995</v>
      </c>
      <c r="L180" s="1">
        <v>79.188288999999997</v>
      </c>
      <c r="M180" s="1">
        <v>78.015835999999993</v>
      </c>
      <c r="N180" s="1">
        <v>78.348268000000004</v>
      </c>
      <c r="O180" s="1">
        <v>78.741688999999994</v>
      </c>
    </row>
    <row r="181" spans="1:15" x14ac:dyDescent="0.25">
      <c r="A181" t="s">
        <v>5</v>
      </c>
      <c r="B181" s="1">
        <v>56.343122999999999</v>
      </c>
      <c r="C181" s="1">
        <v>57.642353999999997</v>
      </c>
      <c r="D181" s="1">
        <v>57.503945999999999</v>
      </c>
      <c r="E181" s="1">
        <v>58.311114000000003</v>
      </c>
      <c r="F181" s="1">
        <v>57.535814999999999</v>
      </c>
      <c r="G181" s="1">
        <v>59.733877</v>
      </c>
      <c r="H181" s="1">
        <v>57.741536000000004</v>
      </c>
      <c r="I181" s="1">
        <v>55.512298999999999</v>
      </c>
      <c r="J181" s="1">
        <v>57.915331999999999</v>
      </c>
      <c r="K181" s="1">
        <v>58.270812999999997</v>
      </c>
      <c r="L181" s="1">
        <v>57.409824</v>
      </c>
      <c r="M181" s="1">
        <v>57.332070000000002</v>
      </c>
      <c r="N181" s="1">
        <v>57.858621999999997</v>
      </c>
      <c r="O181" s="1">
        <v>57.650697000000001</v>
      </c>
    </row>
    <row r="182" spans="1:15" x14ac:dyDescent="0.25">
      <c r="A182" t="s">
        <v>22</v>
      </c>
      <c r="B182" s="1">
        <v>76.384724000000006</v>
      </c>
      <c r="C182" s="1">
        <v>72.694441999999995</v>
      </c>
      <c r="D182" s="1">
        <v>73.788458000000006</v>
      </c>
      <c r="E182" s="1">
        <v>70.602112000000005</v>
      </c>
      <c r="F182" s="1">
        <v>73.585950999999994</v>
      </c>
      <c r="G182" s="1">
        <v>70.192302999999995</v>
      </c>
      <c r="H182" s="1">
        <v>72.897030000000001</v>
      </c>
      <c r="I182" s="1">
        <v>74.861069000000001</v>
      </c>
      <c r="J182" s="1">
        <v>78.564370999999994</v>
      </c>
      <c r="K182" s="1">
        <v>80.731716000000006</v>
      </c>
      <c r="L182" s="1">
        <v>73.676357999999993</v>
      </c>
      <c r="M182" s="1">
        <v>77.458438000000001</v>
      </c>
      <c r="N182" s="1">
        <v>75.311324999999997</v>
      </c>
      <c r="O182" s="1">
        <v>74.471751999999995</v>
      </c>
    </row>
    <row r="183" spans="1:15" x14ac:dyDescent="0.25">
      <c r="A183" t="s">
        <v>23</v>
      </c>
      <c r="B183" s="1">
        <v>74.085370999999995</v>
      </c>
      <c r="C183" s="1">
        <v>70.195992000000004</v>
      </c>
      <c r="D183" s="1">
        <v>73.366568000000001</v>
      </c>
      <c r="E183" s="1">
        <v>75.062027</v>
      </c>
      <c r="F183" s="1">
        <v>72.413601999999997</v>
      </c>
      <c r="G183" s="1">
        <v>71.981267000000003</v>
      </c>
      <c r="H183" s="1">
        <v>73.575807999999995</v>
      </c>
      <c r="I183" s="1">
        <v>74.272837999999993</v>
      </c>
      <c r="J183" s="1">
        <v>73.750619</v>
      </c>
      <c r="K183" s="1">
        <v>72.913904000000002</v>
      </c>
      <c r="L183" s="1">
        <v>72.879165999999998</v>
      </c>
      <c r="M183" s="1">
        <v>73.688137999999995</v>
      </c>
      <c r="N183" s="1">
        <v>73.254774999999995</v>
      </c>
      <c r="O183" s="1">
        <v>73.095663999999999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70.118640727272734</v>
      </c>
      <c r="C196" s="8">
        <v>70.026541363636369</v>
      </c>
      <c r="D196" s="8">
        <v>69.675308545454541</v>
      </c>
      <c r="E196" s="8">
        <v>69.985716545454537</v>
      </c>
      <c r="F196" s="8">
        <v>69.607520636363631</v>
      </c>
      <c r="G196" s="8">
        <v>69.373868545454556</v>
      </c>
      <c r="H196" s="8">
        <v>69.868776454545454</v>
      </c>
      <c r="I196" s="8">
        <v>69.542642818181818</v>
      </c>
      <c r="J196" s="8">
        <v>70.030656272727256</v>
      </c>
      <c r="K196" s="8">
        <v>70.138303000000008</v>
      </c>
      <c r="L196" s="8">
        <v>69.925867727272717</v>
      </c>
      <c r="M196" s="8">
        <v>69.860850545454539</v>
      </c>
      <c r="N196" s="8">
        <v>69.765311363636343</v>
      </c>
      <c r="O196" s="8">
        <v>69.843672727272732</v>
      </c>
    </row>
    <row r="197" spans="1:15" x14ac:dyDescent="0.25">
      <c r="A197" t="s">
        <v>4</v>
      </c>
      <c r="B197" s="6">
        <v>10.682291533975805</v>
      </c>
      <c r="C197" s="6">
        <v>10.46280488788787</v>
      </c>
      <c r="D197" s="6">
        <v>10.134753609145227</v>
      </c>
      <c r="E197" s="6">
        <v>10.099559257790158</v>
      </c>
      <c r="F197" s="6">
        <v>10.029886821370205</v>
      </c>
      <c r="G197" s="6">
        <v>9.8896897668467307</v>
      </c>
      <c r="H197" s="6">
        <v>10.007420673111506</v>
      </c>
      <c r="I197" s="6">
        <v>10.582319974918819</v>
      </c>
      <c r="J197" s="6">
        <v>9.2056852762848447</v>
      </c>
      <c r="K197" s="6">
        <v>10.427734983427699</v>
      </c>
      <c r="L197" s="6">
        <v>10.216108445327251</v>
      </c>
      <c r="M197" s="6">
        <v>9.9071503585940501</v>
      </c>
      <c r="N197" s="6">
        <v>9.8634242039086146</v>
      </c>
      <c r="O197" s="6">
        <v>10.000758468305037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1:15" x14ac:dyDescent="0.2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38.175226000000002</v>
      </c>
      <c r="C206" s="1">
        <v>34.682938</v>
      </c>
      <c r="D206" s="1">
        <v>32.718395000000001</v>
      </c>
      <c r="E206" s="1">
        <v>33.847898000000001</v>
      </c>
      <c r="F206" s="1">
        <v>34.695478999999999</v>
      </c>
      <c r="G206" s="1">
        <v>35.447772999999998</v>
      </c>
      <c r="H206" s="1">
        <v>38.231180000000002</v>
      </c>
      <c r="I206" s="1">
        <v>38.874958999999997</v>
      </c>
      <c r="J206" s="1">
        <v>38.761257999999998</v>
      </c>
      <c r="K206" s="1">
        <v>39.658774000000001</v>
      </c>
      <c r="L206" s="1">
        <v>34.688386000000001</v>
      </c>
      <c r="M206" s="1">
        <v>39.234234000000001</v>
      </c>
      <c r="N206" s="1">
        <v>38.019624</v>
      </c>
      <c r="O206" s="1">
        <v>36.416345999999997</v>
      </c>
    </row>
    <row r="207" spans="1:15" x14ac:dyDescent="0.25">
      <c r="A207" t="s">
        <v>3</v>
      </c>
      <c r="B207" s="1">
        <v>42.276626999999998</v>
      </c>
      <c r="C207" s="1">
        <v>43.997487999999997</v>
      </c>
      <c r="D207" s="1">
        <v>42.528095999999998</v>
      </c>
      <c r="E207" s="1">
        <v>42.792907</v>
      </c>
      <c r="F207" s="1">
        <v>42.038834000000001</v>
      </c>
      <c r="G207" s="1">
        <v>41.525550000000003</v>
      </c>
      <c r="H207" s="1">
        <v>41.843409000000001</v>
      </c>
      <c r="I207" s="1">
        <v>41.739120999999997</v>
      </c>
      <c r="J207" s="1">
        <v>40.014470000000003</v>
      </c>
      <c r="K207" s="1">
        <v>41.736415000000001</v>
      </c>
      <c r="L207" s="1">
        <v>42.820211999999998</v>
      </c>
      <c r="M207" s="1">
        <v>41.053552000000003</v>
      </c>
      <c r="N207" s="1">
        <v>41.339016000000001</v>
      </c>
      <c r="O207" s="1">
        <v>42.089716000000003</v>
      </c>
    </row>
    <row r="208" spans="1:15" x14ac:dyDescent="0.25">
      <c r="A208" t="s">
        <v>24</v>
      </c>
      <c r="B208" s="1">
        <v>45.159205999999998</v>
      </c>
      <c r="C208" s="1">
        <v>44.661808999999998</v>
      </c>
      <c r="D208" s="1">
        <v>46.098626000000003</v>
      </c>
      <c r="E208" s="1">
        <v>43.196480000000001</v>
      </c>
      <c r="F208" s="1">
        <v>44.252136</v>
      </c>
      <c r="G208" s="1">
        <v>42.892696000000001</v>
      </c>
      <c r="H208" s="1">
        <v>43.596946000000003</v>
      </c>
      <c r="I208" s="1">
        <v>42.417915000000001</v>
      </c>
      <c r="J208" s="1">
        <v>42.779955000000001</v>
      </c>
      <c r="K208" s="1">
        <v>40.972565000000003</v>
      </c>
      <c r="L208" s="1">
        <v>44.766955000000003</v>
      </c>
      <c r="M208" s="1">
        <v>42.378328000000003</v>
      </c>
      <c r="N208" s="1">
        <v>42.693156000000002</v>
      </c>
      <c r="O208" s="1">
        <v>43.676372000000001</v>
      </c>
    </row>
    <row r="209" spans="1:15" x14ac:dyDescent="0.25">
      <c r="A209" t="s">
        <v>17</v>
      </c>
      <c r="B209" s="1">
        <v>35.101889999999997</v>
      </c>
      <c r="C209" s="1">
        <v>35.132188999999997</v>
      </c>
      <c r="D209" s="1">
        <v>31.883118</v>
      </c>
      <c r="E209" s="1">
        <v>32.51285</v>
      </c>
      <c r="F209" s="1">
        <v>32.998302000000002</v>
      </c>
      <c r="G209" s="1">
        <v>32.199430999999997</v>
      </c>
      <c r="H209" s="1">
        <v>34.012625999999997</v>
      </c>
      <c r="I209" s="1">
        <v>31.203075999999999</v>
      </c>
      <c r="J209" s="1">
        <v>29.831308</v>
      </c>
      <c r="K209" s="1">
        <v>32.391916000000002</v>
      </c>
      <c r="L209" s="1">
        <v>33.561556000000003</v>
      </c>
      <c r="M209" s="1">
        <v>31.142099999999999</v>
      </c>
      <c r="N209" s="1">
        <v>31.867231</v>
      </c>
      <c r="O209" s="1">
        <v>32.700035</v>
      </c>
    </row>
    <row r="210" spans="1:15" x14ac:dyDescent="0.25">
      <c r="A210" t="s">
        <v>18</v>
      </c>
      <c r="B210" s="1">
        <v>36.096899000000001</v>
      </c>
      <c r="C210" s="1">
        <v>39.602775000000001</v>
      </c>
      <c r="D210" s="1">
        <v>35.838622000000001</v>
      </c>
      <c r="E210" s="1">
        <v>37.703890999999999</v>
      </c>
      <c r="F210" s="1">
        <v>39.774445999999998</v>
      </c>
      <c r="G210" s="1">
        <v>37.733429000000001</v>
      </c>
      <c r="H210" s="1">
        <v>37.104374</v>
      </c>
      <c r="I210" s="1">
        <v>38.766638999999998</v>
      </c>
      <c r="J210" s="1">
        <v>38.413921000000002</v>
      </c>
      <c r="K210" s="1">
        <v>38.283141000000001</v>
      </c>
      <c r="L210" s="1">
        <v>37.856124999999999</v>
      </c>
      <c r="M210" s="1">
        <v>38.382747999999999</v>
      </c>
      <c r="N210" s="1">
        <v>38.142162999999996</v>
      </c>
      <c r="O210" s="1">
        <v>37.954371000000002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47.798727</v>
      </c>
      <c r="C212" s="1">
        <v>46.568066000000002</v>
      </c>
      <c r="D212" s="1">
        <v>47.416058</v>
      </c>
      <c r="E212" s="1">
        <v>44.938388000000003</v>
      </c>
      <c r="F212" s="1">
        <v>46.078251999999999</v>
      </c>
      <c r="G212" s="1">
        <v>45.822978999999997</v>
      </c>
      <c r="H212" s="1">
        <v>46.380642999999999</v>
      </c>
      <c r="I212" s="1">
        <v>46.522934999999997</v>
      </c>
      <c r="J212" s="1">
        <v>49.368527</v>
      </c>
      <c r="K212" s="1">
        <v>46.221555000000002</v>
      </c>
      <c r="L212" s="1">
        <v>46.485956000000002</v>
      </c>
      <c r="M212" s="1">
        <v>47.43862</v>
      </c>
      <c r="N212" s="1">
        <v>46.885458</v>
      </c>
      <c r="O212" s="1">
        <v>46.685707000000001</v>
      </c>
    </row>
    <row r="213" spans="1:15" x14ac:dyDescent="0.25">
      <c r="A213" t="s">
        <v>20</v>
      </c>
      <c r="B213" s="1">
        <v>46.583889999999997</v>
      </c>
      <c r="C213" s="1">
        <v>49.278269999999999</v>
      </c>
      <c r="D213" s="1">
        <v>47.597510999999997</v>
      </c>
      <c r="E213" s="1">
        <v>52.101211999999997</v>
      </c>
      <c r="F213" s="1">
        <v>50.451808</v>
      </c>
      <c r="G213" s="1">
        <v>49.367787999999997</v>
      </c>
      <c r="H213" s="1">
        <v>49.845219999999998</v>
      </c>
      <c r="I213" s="1">
        <v>45.898263999999998</v>
      </c>
      <c r="J213" s="1">
        <v>49.335757999999998</v>
      </c>
      <c r="K213" s="1">
        <v>49.987698000000002</v>
      </c>
      <c r="L213" s="1">
        <v>49.366281999999998</v>
      </c>
      <c r="M213" s="1">
        <v>48.230268000000002</v>
      </c>
      <c r="N213" s="1">
        <v>48.809528</v>
      </c>
      <c r="O213" s="1">
        <v>49.053781999999998</v>
      </c>
    </row>
    <row r="214" spans="1:15" x14ac:dyDescent="0.25">
      <c r="A214" t="s">
        <v>21</v>
      </c>
      <c r="B214" s="1">
        <v>45.943998000000001</v>
      </c>
      <c r="C214" s="1">
        <v>42.401881000000003</v>
      </c>
      <c r="D214" s="1">
        <v>42.449617000000003</v>
      </c>
      <c r="E214" s="1">
        <v>42.305211999999997</v>
      </c>
      <c r="F214" s="1">
        <v>44.781061000000001</v>
      </c>
      <c r="G214" s="1">
        <v>43.572313000000001</v>
      </c>
      <c r="H214" s="1">
        <v>41.095179000000002</v>
      </c>
      <c r="I214" s="1">
        <v>42.695695000000001</v>
      </c>
      <c r="J214" s="1">
        <v>39.298924999999997</v>
      </c>
      <c r="K214" s="1">
        <v>40.981107999999999</v>
      </c>
      <c r="L214" s="1">
        <v>43.518354000000002</v>
      </c>
      <c r="M214" s="1">
        <v>41.013001000000003</v>
      </c>
      <c r="N214" s="1">
        <v>41.710610000000003</v>
      </c>
      <c r="O214" s="1">
        <v>42.532938999999999</v>
      </c>
    </row>
    <row r="215" spans="1:15" x14ac:dyDescent="0.25">
      <c r="A215" t="s">
        <v>5</v>
      </c>
      <c r="B215" s="1">
        <v>54.837525999999997</v>
      </c>
      <c r="C215" s="1">
        <v>54.879899000000002</v>
      </c>
      <c r="D215" s="1">
        <v>54.584235999999997</v>
      </c>
      <c r="E215" s="1">
        <v>53.585121999999998</v>
      </c>
      <c r="F215" s="1">
        <v>56.876584999999999</v>
      </c>
      <c r="G215" s="1">
        <v>55.563856999999999</v>
      </c>
      <c r="H215" s="1">
        <v>54.300727000000002</v>
      </c>
      <c r="I215" s="1">
        <v>53.853405000000002</v>
      </c>
      <c r="J215" s="1">
        <v>53.962446</v>
      </c>
      <c r="K215" s="1">
        <v>55.290427999999999</v>
      </c>
      <c r="L215" s="1">
        <v>55.060544999999998</v>
      </c>
      <c r="M215" s="1">
        <v>54.344965999999999</v>
      </c>
      <c r="N215" s="1">
        <v>54.662973000000001</v>
      </c>
      <c r="O215" s="1">
        <v>54.828040999999999</v>
      </c>
    </row>
    <row r="216" spans="1:15" x14ac:dyDescent="0.25">
      <c r="A216" t="s">
        <v>22</v>
      </c>
      <c r="B216" s="1">
        <v>49.283935999999997</v>
      </c>
      <c r="C216" s="1">
        <v>45.534266000000002</v>
      </c>
      <c r="D216" s="1">
        <v>42.773977000000002</v>
      </c>
      <c r="E216" s="1">
        <v>45.087907999999999</v>
      </c>
      <c r="F216" s="1">
        <v>46.478796000000003</v>
      </c>
      <c r="G216" s="1">
        <v>44.927076999999997</v>
      </c>
      <c r="H216" s="1">
        <v>46.050446999999998</v>
      </c>
      <c r="I216" s="1">
        <v>46.192729</v>
      </c>
      <c r="J216" s="1">
        <v>47.894263000000002</v>
      </c>
      <c r="K216" s="1">
        <v>46.118451999999998</v>
      </c>
      <c r="L216" s="1">
        <v>45.902920000000002</v>
      </c>
      <c r="M216" s="1">
        <v>46.687624999999997</v>
      </c>
      <c r="N216" s="1">
        <v>46.289149000000002</v>
      </c>
      <c r="O216" s="1">
        <v>46.071793999999997</v>
      </c>
    </row>
    <row r="217" spans="1:15" x14ac:dyDescent="0.25">
      <c r="A217" t="s">
        <v>23</v>
      </c>
      <c r="B217" s="1">
        <v>54.122757999999997</v>
      </c>
      <c r="C217" s="1">
        <v>53.346395000000001</v>
      </c>
      <c r="D217" s="1">
        <v>53.899959000000003</v>
      </c>
      <c r="E217" s="1">
        <v>56.409511000000002</v>
      </c>
      <c r="F217" s="1">
        <v>56.613242999999997</v>
      </c>
      <c r="G217" s="1">
        <v>54.795926000000001</v>
      </c>
      <c r="H217" s="1">
        <v>57.662959999999998</v>
      </c>
      <c r="I217" s="1">
        <v>56.580300999999999</v>
      </c>
      <c r="J217" s="1">
        <v>55.699250999999997</v>
      </c>
      <c r="K217" s="1">
        <v>55.695467999999998</v>
      </c>
      <c r="L217" s="1">
        <v>54.765169999999998</v>
      </c>
      <c r="M217" s="1">
        <v>56.059170000000002</v>
      </c>
      <c r="N217" s="1">
        <v>56.107650999999997</v>
      </c>
      <c r="O217" s="1">
        <v>55.432721999999998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5" x14ac:dyDescent="0.25">
      <c r="A230" s="3" t="s">
        <v>25</v>
      </c>
      <c r="B230" s="8">
        <v>45.034607545454541</v>
      </c>
      <c r="C230" s="8">
        <v>44.553270545454552</v>
      </c>
      <c r="D230" s="8">
        <v>43.435292272727274</v>
      </c>
      <c r="E230" s="8">
        <v>44.043761727272731</v>
      </c>
      <c r="F230" s="8">
        <v>45.003540181818181</v>
      </c>
      <c r="G230" s="8">
        <v>43.986256272727275</v>
      </c>
      <c r="H230" s="8">
        <v>44.556701000000004</v>
      </c>
      <c r="I230" s="8">
        <v>44.067730818181822</v>
      </c>
      <c r="J230" s="8">
        <v>44.123643818181819</v>
      </c>
      <c r="K230" s="8">
        <v>44.303410909090914</v>
      </c>
      <c r="L230" s="8">
        <v>44.435678272727273</v>
      </c>
      <c r="M230" s="8">
        <v>44.178601090909098</v>
      </c>
      <c r="N230" s="8">
        <v>44.229687181818178</v>
      </c>
      <c r="O230" s="8">
        <v>44.31289318181819</v>
      </c>
    </row>
    <row r="231" spans="1:15" x14ac:dyDescent="0.25">
      <c r="A231" t="s">
        <v>4</v>
      </c>
      <c r="B231" s="6">
        <v>6.6395083646207906</v>
      </c>
      <c r="C231" s="6">
        <v>6.5340834518856621</v>
      </c>
      <c r="D231" s="6">
        <v>7.6309764678142633</v>
      </c>
      <c r="E231" s="6">
        <v>7.7018115772084759</v>
      </c>
      <c r="F231" s="6">
        <v>7.7194448199908523</v>
      </c>
      <c r="G231" s="6">
        <v>7.3652187335952348</v>
      </c>
      <c r="H231" s="6">
        <v>7.2611202396376795</v>
      </c>
      <c r="I231" s="6">
        <v>7.0484815651429695</v>
      </c>
      <c r="J231" s="6">
        <v>7.79284872877742</v>
      </c>
      <c r="K231" s="6">
        <v>7.1986109202925883</v>
      </c>
      <c r="L231" s="6">
        <v>7.1439569215332881</v>
      </c>
      <c r="M231" s="6">
        <v>7.2722678767151594</v>
      </c>
      <c r="N231" s="6">
        <v>7.2644665117603466</v>
      </c>
      <c r="O231" s="6">
        <v>7.1524791551084101</v>
      </c>
    </row>
    <row r="232" spans="1:15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15" x14ac:dyDescent="0.25">
      <c r="A239" s="2" t="s">
        <v>67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5" x14ac:dyDescent="0.25">
      <c r="A240" t="s">
        <v>2</v>
      </c>
      <c r="B240" s="1">
        <v>67.577438999999998</v>
      </c>
      <c r="C240" s="1">
        <v>65.897475999999997</v>
      </c>
      <c r="D240" s="1">
        <v>63.618251999999998</v>
      </c>
      <c r="E240" s="1">
        <v>64.815421000000001</v>
      </c>
      <c r="F240" s="1">
        <v>65.445648000000006</v>
      </c>
      <c r="G240" s="1">
        <v>65.905225000000002</v>
      </c>
      <c r="H240" s="1">
        <v>70.731286999999995</v>
      </c>
      <c r="I240" s="1">
        <v>70.830926000000005</v>
      </c>
      <c r="J240" s="1">
        <v>69.706196000000006</v>
      </c>
      <c r="K240" s="1">
        <v>70.455678000000006</v>
      </c>
      <c r="L240" s="1">
        <v>65.290152000000006</v>
      </c>
      <c r="M240" s="1">
        <v>70.485260999999994</v>
      </c>
      <c r="N240" s="1">
        <v>69.380387999999996</v>
      </c>
      <c r="O240" s="1">
        <v>67.391976</v>
      </c>
    </row>
    <row r="241" spans="1:15" x14ac:dyDescent="0.25">
      <c r="A241" t="s">
        <v>3</v>
      </c>
      <c r="B241" s="1">
        <v>100.628119</v>
      </c>
      <c r="C241" s="1">
        <v>103.81981500000001</v>
      </c>
      <c r="D241" s="1">
        <v>100.76192899999999</v>
      </c>
      <c r="E241" s="1">
        <v>103.896368</v>
      </c>
      <c r="F241" s="1">
        <v>102.726229</v>
      </c>
      <c r="G241" s="1">
        <v>103.068932</v>
      </c>
      <c r="H241" s="1">
        <v>103.44639599999999</v>
      </c>
      <c r="I241" s="1">
        <v>103.175337</v>
      </c>
      <c r="J241" s="1">
        <v>99.094157999999993</v>
      </c>
      <c r="K241" s="1">
        <v>103.125828</v>
      </c>
      <c r="L241" s="1">
        <v>102.59719800000001</v>
      </c>
      <c r="M241" s="1">
        <v>101.571963</v>
      </c>
      <c r="N241" s="1">
        <v>102.20508</v>
      </c>
      <c r="O241" s="1">
        <v>102.476842</v>
      </c>
    </row>
    <row r="242" spans="1:15" x14ac:dyDescent="0.25">
      <c r="A242" t="s">
        <v>24</v>
      </c>
      <c r="B242" s="1">
        <v>79.018125999999995</v>
      </c>
      <c r="C242" s="1">
        <v>80.167247000000003</v>
      </c>
      <c r="D242" s="1">
        <v>82.233633999999995</v>
      </c>
      <c r="E242" s="1">
        <v>79.787891999999999</v>
      </c>
      <c r="F242" s="1">
        <v>80.428111000000001</v>
      </c>
      <c r="G242" s="1">
        <v>79.406542000000002</v>
      </c>
      <c r="H242" s="1">
        <v>80.310929999999999</v>
      </c>
      <c r="I242" s="1">
        <v>79.299745999999999</v>
      </c>
      <c r="J242" s="1">
        <v>79.874744000000007</v>
      </c>
      <c r="K242" s="1">
        <v>77.906868000000003</v>
      </c>
      <c r="L242" s="1">
        <v>80.495676000000003</v>
      </c>
      <c r="M242" s="1">
        <v>79.392664999999994</v>
      </c>
      <c r="N242" s="1">
        <v>79.533434999999997</v>
      </c>
      <c r="O242" s="1">
        <v>79.952770999999998</v>
      </c>
    </row>
    <row r="243" spans="1:15" x14ac:dyDescent="0.25">
      <c r="A243" t="s">
        <v>17</v>
      </c>
      <c r="B243" s="1">
        <v>83.827884999999995</v>
      </c>
      <c r="C243" s="1">
        <v>86.561148000000003</v>
      </c>
      <c r="D243" s="1">
        <v>81.068312000000006</v>
      </c>
      <c r="E243" s="1">
        <v>78.639961999999997</v>
      </c>
      <c r="F243" s="1">
        <v>76.650336999999993</v>
      </c>
      <c r="G243" s="1">
        <v>77.137150000000005</v>
      </c>
      <c r="H243" s="1">
        <v>78.032255000000006</v>
      </c>
      <c r="I243" s="1">
        <v>74.442369999999997</v>
      </c>
      <c r="J243" s="1">
        <v>75.639578</v>
      </c>
      <c r="K243" s="1">
        <v>72.950771000000003</v>
      </c>
      <c r="L243" s="1">
        <v>81.276874000000007</v>
      </c>
      <c r="M243" s="1">
        <v>74.344239999999999</v>
      </c>
      <c r="N243" s="1">
        <v>75.610588000000007</v>
      </c>
      <c r="O243" s="1">
        <v>78.395712000000003</v>
      </c>
    </row>
    <row r="244" spans="1:15" x14ac:dyDescent="0.25">
      <c r="A244" t="s">
        <v>18</v>
      </c>
      <c r="B244" s="1">
        <v>76.172899999999998</v>
      </c>
      <c r="C244" s="1">
        <v>77.183421999999993</v>
      </c>
      <c r="D244" s="1">
        <v>75.257036999999997</v>
      </c>
      <c r="E244" s="1">
        <v>77.439817000000005</v>
      </c>
      <c r="F244" s="1">
        <v>77.911564999999996</v>
      </c>
      <c r="G244" s="1">
        <v>76.123266999999998</v>
      </c>
      <c r="H244" s="1">
        <v>75.819238999999996</v>
      </c>
      <c r="I244" s="1">
        <v>75.423355999999998</v>
      </c>
      <c r="J244" s="1">
        <v>77.971790999999996</v>
      </c>
      <c r="K244" s="1">
        <v>76.136893999999998</v>
      </c>
      <c r="L244" s="1">
        <v>76.797831000000002</v>
      </c>
      <c r="M244" s="1">
        <v>76.332284000000001</v>
      </c>
      <c r="N244" s="1">
        <v>76.366167000000004</v>
      </c>
      <c r="O244" s="1">
        <v>76.549094999999994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92.107977000000005</v>
      </c>
      <c r="C246" s="1">
        <v>91.378811999999996</v>
      </c>
      <c r="D246" s="1">
        <v>90.786348000000004</v>
      </c>
      <c r="E246" s="1">
        <v>89.246696999999998</v>
      </c>
      <c r="F246" s="1">
        <v>89.550048000000004</v>
      </c>
      <c r="G246" s="1">
        <v>89.078379999999996</v>
      </c>
      <c r="H246" s="1">
        <v>91.156397999999996</v>
      </c>
      <c r="I246" s="1">
        <v>90.598290000000006</v>
      </c>
      <c r="J246" s="1">
        <v>91.546100999999993</v>
      </c>
      <c r="K246" s="1">
        <v>90.307312999999994</v>
      </c>
      <c r="L246" s="1">
        <v>90.750370000000004</v>
      </c>
      <c r="M246" s="1">
        <v>90.847229999999996</v>
      </c>
      <c r="N246" s="1">
        <v>90.545226999999997</v>
      </c>
      <c r="O246" s="1">
        <v>90.647799000000006</v>
      </c>
    </row>
    <row r="247" spans="1:15" x14ac:dyDescent="0.25">
      <c r="A247" t="s">
        <v>20</v>
      </c>
      <c r="B247" s="1">
        <v>71.664348000000004</v>
      </c>
      <c r="C247" s="1">
        <v>74.537694000000002</v>
      </c>
      <c r="D247" s="1">
        <v>74.249605000000003</v>
      </c>
      <c r="E247" s="1">
        <v>79.287205</v>
      </c>
      <c r="F247" s="1">
        <v>77.565526000000006</v>
      </c>
      <c r="G247" s="1">
        <v>76.542518999999999</v>
      </c>
      <c r="H247" s="1">
        <v>74.027859000000007</v>
      </c>
      <c r="I247" s="1">
        <v>72.809461999999996</v>
      </c>
      <c r="J247" s="1">
        <v>76.736842999999993</v>
      </c>
      <c r="K247" s="1">
        <v>77.011336999999997</v>
      </c>
      <c r="L247" s="1">
        <v>75.686447999999999</v>
      </c>
      <c r="M247" s="1">
        <v>75.359184999999997</v>
      </c>
      <c r="N247" s="1">
        <v>75.331402999999995</v>
      </c>
      <c r="O247" s="1">
        <v>75.479303000000002</v>
      </c>
    </row>
    <row r="248" spans="1:15" x14ac:dyDescent="0.25">
      <c r="A248" t="s">
        <v>21</v>
      </c>
      <c r="B248" s="1">
        <v>94.635973000000007</v>
      </c>
      <c r="C248" s="1">
        <v>91.111176</v>
      </c>
      <c r="D248" s="1">
        <v>91.753317999999993</v>
      </c>
      <c r="E248" s="1">
        <v>91.573919000000004</v>
      </c>
      <c r="F248" s="1">
        <v>92.390991</v>
      </c>
      <c r="G248" s="1">
        <v>92.511679000000001</v>
      </c>
      <c r="H248" s="1">
        <v>90.450676999999999</v>
      </c>
      <c r="I248" s="1">
        <v>92.178957999999994</v>
      </c>
      <c r="J248" s="1">
        <v>87.878724000000005</v>
      </c>
      <c r="K248" s="1">
        <v>90.780161000000007</v>
      </c>
      <c r="L248" s="1">
        <v>92.243795000000006</v>
      </c>
      <c r="M248" s="1">
        <v>90.319736000000006</v>
      </c>
      <c r="N248" s="1">
        <v>90.861451000000002</v>
      </c>
      <c r="O248" s="1">
        <v>91.501570000000001</v>
      </c>
    </row>
    <row r="249" spans="1:15" x14ac:dyDescent="0.25">
      <c r="A249" t="s">
        <v>5</v>
      </c>
      <c r="B249" s="1">
        <v>72.794381000000001</v>
      </c>
      <c r="C249" s="1">
        <v>74.106324000000001</v>
      </c>
      <c r="D249" s="1">
        <v>73.879216999999997</v>
      </c>
      <c r="E249" s="1">
        <v>74.386651000000001</v>
      </c>
      <c r="F249" s="1">
        <v>74.598791000000006</v>
      </c>
      <c r="G249" s="1">
        <v>76.403035000000003</v>
      </c>
      <c r="H249" s="1">
        <v>74.031754000000006</v>
      </c>
      <c r="I249" s="1">
        <v>71.668319999999994</v>
      </c>
      <c r="J249" s="1">
        <v>74.104065000000006</v>
      </c>
      <c r="K249" s="1">
        <v>74.857940999999997</v>
      </c>
      <c r="L249" s="1">
        <v>73.927987999999999</v>
      </c>
      <c r="M249" s="1">
        <v>73.635559999999998</v>
      </c>
      <c r="N249" s="1">
        <v>74.257513000000003</v>
      </c>
      <c r="O249" s="1">
        <v>74.099108999999999</v>
      </c>
    </row>
    <row r="250" spans="1:15" x14ac:dyDescent="0.25">
      <c r="A250" t="s">
        <v>22</v>
      </c>
      <c r="B250" s="1">
        <v>91.169904000000002</v>
      </c>
      <c r="C250" s="1">
        <v>86.354721999999995</v>
      </c>
      <c r="D250" s="1">
        <v>86.620650999999995</v>
      </c>
      <c r="E250" s="1">
        <v>84.128484</v>
      </c>
      <c r="F250" s="1">
        <v>87.529589999999999</v>
      </c>
      <c r="G250" s="1">
        <v>83.670426000000006</v>
      </c>
      <c r="H250" s="1">
        <v>86.712164000000001</v>
      </c>
      <c r="I250" s="1">
        <v>88.718888000000007</v>
      </c>
      <c r="J250" s="1">
        <v>92.932649999999995</v>
      </c>
      <c r="K250" s="1">
        <v>94.567251999999996</v>
      </c>
      <c r="L250" s="1">
        <v>87.447233999999995</v>
      </c>
      <c r="M250" s="1">
        <v>91.464725999999999</v>
      </c>
      <c r="N250" s="1">
        <v>89.198070000000001</v>
      </c>
      <c r="O250" s="1">
        <v>88.293289999999999</v>
      </c>
    </row>
    <row r="251" spans="1:15" x14ac:dyDescent="0.25">
      <c r="A251" t="s">
        <v>23</v>
      </c>
      <c r="B251" s="1">
        <v>90.322198</v>
      </c>
      <c r="C251" s="1">
        <v>86.199911</v>
      </c>
      <c r="D251" s="1">
        <v>89.536556000000004</v>
      </c>
      <c r="E251" s="1">
        <v>91.984880000000004</v>
      </c>
      <c r="F251" s="1">
        <v>89.397575000000003</v>
      </c>
      <c r="G251" s="1">
        <v>88.420045000000002</v>
      </c>
      <c r="H251" s="1">
        <v>90.874696</v>
      </c>
      <c r="I251" s="1">
        <v>91.246928999999994</v>
      </c>
      <c r="J251" s="1">
        <v>90.460395000000005</v>
      </c>
      <c r="K251" s="1">
        <v>89.622544000000005</v>
      </c>
      <c r="L251" s="1">
        <v>89.308717000000001</v>
      </c>
      <c r="M251" s="1">
        <v>90.505888999999996</v>
      </c>
      <c r="N251" s="1">
        <v>90.087069999999997</v>
      </c>
      <c r="O251" s="1">
        <v>89.725481000000002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25</v>
      </c>
      <c r="B264" s="8">
        <v>83.629022727272726</v>
      </c>
      <c r="C264" s="8">
        <v>83.392522454545457</v>
      </c>
      <c r="D264" s="8">
        <v>82.705896272727273</v>
      </c>
      <c r="E264" s="8">
        <v>83.198845090909089</v>
      </c>
      <c r="F264" s="8">
        <v>83.108582818181816</v>
      </c>
      <c r="G264" s="8">
        <v>82.569745454545455</v>
      </c>
      <c r="H264" s="8">
        <v>83.235786818181822</v>
      </c>
      <c r="I264" s="8">
        <v>82.762962000000002</v>
      </c>
      <c r="J264" s="8">
        <v>83.267749545454535</v>
      </c>
      <c r="K264" s="8">
        <v>83.429326090909086</v>
      </c>
      <c r="L264" s="8">
        <v>83.256571181818188</v>
      </c>
      <c r="M264" s="8">
        <v>83.114430818181845</v>
      </c>
      <c r="N264" s="8">
        <v>83.03421745454547</v>
      </c>
      <c r="O264" s="8">
        <v>83.137540727272736</v>
      </c>
    </row>
    <row r="265" spans="1:15" x14ac:dyDescent="0.25">
      <c r="A265" t="s">
        <v>4</v>
      </c>
      <c r="B265" s="6">
        <v>10.857109667652075</v>
      </c>
      <c r="C265" s="6">
        <v>10.425940762307178</v>
      </c>
      <c r="D265" s="6">
        <v>10.522835103170348</v>
      </c>
      <c r="E265" s="6">
        <v>10.534015677670812</v>
      </c>
      <c r="F265" s="6">
        <v>10.308387404005011</v>
      </c>
      <c r="G265" s="6">
        <v>10.148874667693985</v>
      </c>
      <c r="H265" s="6">
        <v>10.050855485891523</v>
      </c>
      <c r="I265" s="6">
        <v>10.834213438208611</v>
      </c>
      <c r="J265" s="6">
        <v>9.4535818408710561</v>
      </c>
      <c r="K265" s="6">
        <v>10.621464136158712</v>
      </c>
      <c r="L265" s="6">
        <v>10.419000420019097</v>
      </c>
      <c r="M265" s="6">
        <v>10.114387016078162</v>
      </c>
      <c r="N265" s="6">
        <v>10.037719993344693</v>
      </c>
      <c r="O265" s="6">
        <v>10.171785600710152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20.507853999999998</v>
      </c>
      <c r="C274" s="1">
        <v>20.254887</v>
      </c>
      <c r="D274" s="1">
        <v>18.134440999999999</v>
      </c>
      <c r="E274" s="1">
        <v>18.901813000000001</v>
      </c>
      <c r="F274" s="1">
        <v>19.39574</v>
      </c>
      <c r="G274" s="1">
        <v>20.049064999999999</v>
      </c>
      <c r="H274" s="1">
        <v>21.859832000000001</v>
      </c>
      <c r="I274" s="1">
        <v>22.009526999999999</v>
      </c>
      <c r="J274" s="1">
        <v>21.603287999999999</v>
      </c>
      <c r="K274" s="1">
        <v>21.731966</v>
      </c>
      <c r="L274" s="1">
        <v>19.383533</v>
      </c>
      <c r="M274" s="1">
        <v>21.775801999999999</v>
      </c>
      <c r="N274" s="1">
        <v>21.359169000000001</v>
      </c>
      <c r="O274" s="1">
        <v>20.402134</v>
      </c>
    </row>
    <row r="275" spans="1:15" x14ac:dyDescent="0.25">
      <c r="A275" t="s">
        <v>3</v>
      </c>
      <c r="B275" s="1">
        <v>15.423582</v>
      </c>
      <c r="C275" s="1">
        <v>16.081959000000001</v>
      </c>
      <c r="D275" s="1">
        <v>15.497342</v>
      </c>
      <c r="E275" s="1">
        <v>15.714019</v>
      </c>
      <c r="F275" s="1">
        <v>15.926591</v>
      </c>
      <c r="G275" s="1">
        <v>16.097085</v>
      </c>
      <c r="H275" s="1">
        <v>15.878202</v>
      </c>
      <c r="I275" s="1">
        <v>16.285924999999999</v>
      </c>
      <c r="J275" s="1">
        <v>15.420140999999999</v>
      </c>
      <c r="K275" s="1">
        <v>16.237727</v>
      </c>
      <c r="L275" s="1">
        <v>15.753173</v>
      </c>
      <c r="M275" s="1">
        <v>15.897660999999999</v>
      </c>
      <c r="N275" s="1">
        <v>15.906470000000001</v>
      </c>
      <c r="O275" s="1">
        <v>15.838023</v>
      </c>
    </row>
    <row r="276" spans="1:15" x14ac:dyDescent="0.25">
      <c r="A276" t="s">
        <v>24</v>
      </c>
      <c r="B276" s="1">
        <v>16.554072999999999</v>
      </c>
      <c r="C276" s="1">
        <v>16.215567</v>
      </c>
      <c r="D276" s="1">
        <v>16.589293999999999</v>
      </c>
      <c r="E276" s="1">
        <v>16.271985000000001</v>
      </c>
      <c r="F276" s="1">
        <v>16.492421</v>
      </c>
      <c r="G276" s="1">
        <v>16.399245000000001</v>
      </c>
      <c r="H276" s="1">
        <v>16.296258999999999</v>
      </c>
      <c r="I276" s="1">
        <v>16.441030999999999</v>
      </c>
      <c r="J276" s="1">
        <v>16.838581000000001</v>
      </c>
      <c r="K276" s="1">
        <v>16.415645999999999</v>
      </c>
      <c r="L276" s="1">
        <v>16.477682000000001</v>
      </c>
      <c r="M276" s="1">
        <v>16.525925000000001</v>
      </c>
      <c r="N276" s="1">
        <v>16.499292000000001</v>
      </c>
      <c r="O276" s="1">
        <v>16.478995000000001</v>
      </c>
    </row>
    <row r="277" spans="1:15" x14ac:dyDescent="0.25">
      <c r="A277" t="s">
        <v>17</v>
      </c>
      <c r="B277" s="1">
        <v>20.778751</v>
      </c>
      <c r="C277" s="1">
        <v>22.065172</v>
      </c>
      <c r="D277" s="1">
        <v>21.842475</v>
      </c>
      <c r="E277" s="1">
        <v>20.273723</v>
      </c>
      <c r="F277" s="1">
        <v>19.033158</v>
      </c>
      <c r="G277" s="1">
        <v>19.911652</v>
      </c>
      <c r="H277" s="1">
        <v>19.845161000000001</v>
      </c>
      <c r="I277" s="1">
        <v>18.720130000000001</v>
      </c>
      <c r="J277" s="1">
        <v>19.877973999999998</v>
      </c>
      <c r="K277" s="1">
        <v>18.447106999999999</v>
      </c>
      <c r="L277" s="1">
        <v>20.796520000000001</v>
      </c>
      <c r="M277" s="1">
        <v>19.075140999999999</v>
      </c>
      <c r="N277" s="1">
        <v>19.393798</v>
      </c>
      <c r="O277" s="1">
        <v>20.163920000000001</v>
      </c>
    </row>
    <row r="278" spans="1:15" x14ac:dyDescent="0.25">
      <c r="A278" t="s">
        <v>18</v>
      </c>
      <c r="B278" s="1">
        <v>25.089686</v>
      </c>
      <c r="C278" s="1">
        <v>23.750420999999999</v>
      </c>
      <c r="D278" s="1">
        <v>24.157319000000001</v>
      </c>
      <c r="E278" s="1">
        <v>24.691075999999999</v>
      </c>
      <c r="F278" s="1">
        <v>23.302455999999999</v>
      </c>
      <c r="G278" s="1">
        <v>23.017045</v>
      </c>
      <c r="H278" s="1">
        <v>23.016719999999999</v>
      </c>
      <c r="I278" s="1">
        <v>22.056476</v>
      </c>
      <c r="J278" s="1">
        <v>23.358065</v>
      </c>
      <c r="K278" s="1">
        <v>22.623387999999998</v>
      </c>
      <c r="L278" s="1">
        <v>24.159925999999999</v>
      </c>
      <c r="M278" s="1">
        <v>22.648354999999999</v>
      </c>
      <c r="N278" s="1">
        <v>22.820315999999998</v>
      </c>
      <c r="O278" s="1">
        <v>23.490424999999998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19.767424999999999</v>
      </c>
      <c r="C280" s="1">
        <v>19.678497</v>
      </c>
      <c r="D280" s="1">
        <v>18.927584</v>
      </c>
      <c r="E280" s="1">
        <v>19.134948000000001</v>
      </c>
      <c r="F280" s="1">
        <v>18.809569</v>
      </c>
      <c r="G280" s="1">
        <v>18.981479</v>
      </c>
      <c r="H280" s="1">
        <v>19.007539000000001</v>
      </c>
      <c r="I280" s="1">
        <v>18.954107</v>
      </c>
      <c r="J280" s="1">
        <v>17.959790000000002</v>
      </c>
      <c r="K280" s="1">
        <v>18.939502999999998</v>
      </c>
      <c r="L280" s="1">
        <v>19.276876000000001</v>
      </c>
      <c r="M280" s="1">
        <v>18.598877000000002</v>
      </c>
      <c r="N280" s="1">
        <v>18.762585999999999</v>
      </c>
      <c r="O280" s="1">
        <v>19.019731</v>
      </c>
    </row>
    <row r="281" spans="1:15" x14ac:dyDescent="0.25">
      <c r="A281" t="s">
        <v>20</v>
      </c>
      <c r="B281" s="1">
        <v>13.924633</v>
      </c>
      <c r="C281" s="1">
        <v>13.822077</v>
      </c>
      <c r="D281" s="1">
        <v>13.902721</v>
      </c>
      <c r="E281" s="1">
        <v>14.305880999999999</v>
      </c>
      <c r="F281" s="1">
        <v>15.094932999999999</v>
      </c>
      <c r="G281" s="1">
        <v>14.480464</v>
      </c>
      <c r="H281" s="1">
        <v>12.84756</v>
      </c>
      <c r="I281" s="1">
        <v>14.197069000000001</v>
      </c>
      <c r="J281" s="1">
        <v>14.89095</v>
      </c>
      <c r="K281" s="1">
        <v>14.580503999999999</v>
      </c>
      <c r="L281" s="1">
        <v>14.226497999999999</v>
      </c>
      <c r="M281" s="1">
        <v>14.444388</v>
      </c>
      <c r="N281" s="1">
        <v>14.173296000000001</v>
      </c>
      <c r="O281" s="1">
        <v>14.199217000000001</v>
      </c>
    </row>
    <row r="282" spans="1:15" x14ac:dyDescent="0.25">
      <c r="A282" t="s">
        <v>21</v>
      </c>
      <c r="B282" s="1">
        <v>21.088080000000001</v>
      </c>
      <c r="C282" s="1">
        <v>21.762004999999998</v>
      </c>
      <c r="D282" s="1">
        <v>21.759961000000001</v>
      </c>
      <c r="E282" s="1">
        <v>22.028213999999998</v>
      </c>
      <c r="F282" s="1">
        <v>21.421499000000001</v>
      </c>
      <c r="G282" s="1">
        <v>21.281019000000001</v>
      </c>
      <c r="H282" s="1">
        <v>20.726179999999999</v>
      </c>
      <c r="I282" s="1">
        <v>22.018984</v>
      </c>
      <c r="J282" s="1">
        <v>21.251306</v>
      </c>
      <c r="K282" s="1">
        <v>22.264571</v>
      </c>
      <c r="L282" s="1">
        <v>21.624023999999999</v>
      </c>
      <c r="M282" s="1">
        <v>21.805377</v>
      </c>
      <c r="N282" s="1">
        <v>21.479704999999999</v>
      </c>
      <c r="O282" s="1">
        <v>21.566683999999999</v>
      </c>
    </row>
    <row r="283" spans="1:15" x14ac:dyDescent="0.25">
      <c r="A283" t="s">
        <v>5</v>
      </c>
      <c r="B283" s="1">
        <v>15.909095000000001</v>
      </c>
      <c r="C283" s="1">
        <v>17.073308000000001</v>
      </c>
      <c r="D283" s="1">
        <v>16.451045000000001</v>
      </c>
      <c r="E283" s="1">
        <v>16.766089000000001</v>
      </c>
      <c r="F283" s="1">
        <v>16.288684</v>
      </c>
      <c r="G283" s="1">
        <v>16.966398999999999</v>
      </c>
      <c r="H283" s="1">
        <v>16.521260999999999</v>
      </c>
      <c r="I283" s="1">
        <v>16.269024999999999</v>
      </c>
      <c r="J283" s="1">
        <v>15.814632</v>
      </c>
      <c r="K283" s="1">
        <v>17.150908999999999</v>
      </c>
      <c r="L283" s="1">
        <v>16.482438999999999</v>
      </c>
      <c r="M283" s="1">
        <v>16.428087000000001</v>
      </c>
      <c r="N283" s="1">
        <v>16.563777000000002</v>
      </c>
      <c r="O283" s="1">
        <v>16.510840000000002</v>
      </c>
    </row>
    <row r="284" spans="1:15" x14ac:dyDescent="0.25">
      <c r="A284" t="s">
        <v>22</v>
      </c>
      <c r="B284" s="1">
        <v>12.74973</v>
      </c>
      <c r="C284" s="1">
        <v>13.615717</v>
      </c>
      <c r="D284" s="1">
        <v>13.240966</v>
      </c>
      <c r="E284" s="1">
        <v>13.307808</v>
      </c>
      <c r="F284" s="1">
        <v>13.222500999999999</v>
      </c>
      <c r="G284" s="1">
        <v>14.040761</v>
      </c>
      <c r="H284" s="1">
        <v>13.531413000000001</v>
      </c>
      <c r="I284" s="1">
        <v>13.579160999999999</v>
      </c>
      <c r="J284" s="1">
        <v>14.255518</v>
      </c>
      <c r="K284" s="1">
        <v>14.306619</v>
      </c>
      <c r="L284" s="1">
        <v>13.294577</v>
      </c>
      <c r="M284" s="1">
        <v>13.957383</v>
      </c>
      <c r="N284" s="1">
        <v>13.929247</v>
      </c>
      <c r="O284" s="1">
        <v>13.612361</v>
      </c>
    </row>
    <row r="285" spans="1:15" x14ac:dyDescent="0.25">
      <c r="A285" t="s">
        <v>23</v>
      </c>
      <c r="B285" s="1">
        <v>18.701785000000001</v>
      </c>
      <c r="C285" s="1">
        <v>17.769244</v>
      </c>
      <c r="D285" s="1">
        <v>19.098233</v>
      </c>
      <c r="E285" s="1">
        <v>18.429753999999999</v>
      </c>
      <c r="F285" s="1">
        <v>18.196902000000001</v>
      </c>
      <c r="G285" s="1">
        <v>18.482042</v>
      </c>
      <c r="H285" s="1">
        <v>18.71481</v>
      </c>
      <c r="I285" s="1">
        <v>18.479894000000002</v>
      </c>
      <c r="J285" s="1">
        <v>18.587653</v>
      </c>
      <c r="K285" s="1">
        <v>18.759307</v>
      </c>
      <c r="L285" s="1">
        <v>18.416554999999999</v>
      </c>
      <c r="M285" s="1">
        <v>18.595184</v>
      </c>
      <c r="N285" s="1">
        <v>18.597460999999999</v>
      </c>
      <c r="O285" s="1">
        <v>18.509587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18.226790363636361</v>
      </c>
      <c r="C298" s="8">
        <v>18.371713999999997</v>
      </c>
      <c r="D298" s="8">
        <v>18.145580090909093</v>
      </c>
      <c r="E298" s="8">
        <v>18.16593727272727</v>
      </c>
      <c r="F298" s="8">
        <v>17.925859454545453</v>
      </c>
      <c r="G298" s="8">
        <v>18.155114181818185</v>
      </c>
      <c r="H298" s="8">
        <v>18.022266999999999</v>
      </c>
      <c r="I298" s="8">
        <v>18.091939</v>
      </c>
      <c r="J298" s="8">
        <v>18.168899818181814</v>
      </c>
      <c r="K298" s="8">
        <v>18.314295181818185</v>
      </c>
      <c r="L298" s="8">
        <v>18.17198209090909</v>
      </c>
      <c r="M298" s="8">
        <v>18.159289090909088</v>
      </c>
      <c r="N298" s="8">
        <v>18.135010636363639</v>
      </c>
      <c r="O298" s="8">
        <v>18.162901545454545</v>
      </c>
      <c r="P298" s="6"/>
    </row>
    <row r="299" spans="1:16" x14ac:dyDescent="0.25">
      <c r="A299" t="s">
        <v>4</v>
      </c>
      <c r="B299" s="6">
        <v>3.662453614783522</v>
      </c>
      <c r="C299" s="6">
        <v>3.3849622862664317</v>
      </c>
      <c r="D299" s="6">
        <v>3.4460806867743985</v>
      </c>
      <c r="E299" s="6">
        <v>3.3696803975264649</v>
      </c>
      <c r="F299" s="6">
        <v>2.9023480273987023</v>
      </c>
      <c r="G299" s="6">
        <v>2.8290360226829034</v>
      </c>
      <c r="H299" s="6">
        <v>3.294395698812802</v>
      </c>
      <c r="I299" s="6">
        <v>3.0433628654353484</v>
      </c>
      <c r="J299" s="6">
        <v>3.0379468965615835</v>
      </c>
      <c r="K299" s="6">
        <v>2.9280220216947486</v>
      </c>
      <c r="L299" s="6">
        <v>3.2915117819190809</v>
      </c>
      <c r="M299" s="6">
        <v>2.9997211118079496</v>
      </c>
      <c r="N299" s="6">
        <v>2.9869866970483105</v>
      </c>
      <c r="O299" s="6">
        <v>3.1181556857011565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15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5" x14ac:dyDescent="0.25">
      <c r="A308" t="s">
        <v>2</v>
      </c>
      <c r="B308" s="1">
        <v>181.6</v>
      </c>
      <c r="C308" s="1">
        <v>180.26666700000001</v>
      </c>
      <c r="D308" s="1">
        <v>172.8</v>
      </c>
      <c r="E308" s="1">
        <v>172.2</v>
      </c>
      <c r="F308" s="1">
        <v>169.44</v>
      </c>
      <c r="G308" s="1">
        <v>180.73333299999999</v>
      </c>
      <c r="H308" s="1">
        <v>183.08</v>
      </c>
      <c r="I308" s="1">
        <v>181.73333299999999</v>
      </c>
      <c r="J308" s="1">
        <v>181.65</v>
      </c>
      <c r="K308" s="1" t="s">
        <v>58</v>
      </c>
      <c r="L308" s="1">
        <v>175.30370400000001</v>
      </c>
      <c r="M308" s="1">
        <v>182.2</v>
      </c>
      <c r="N308" s="1">
        <v>181.41269800000001</v>
      </c>
      <c r="O308" s="1">
        <v>178.72456099999999</v>
      </c>
    </row>
    <row r="309" spans="1:15" x14ac:dyDescent="0.25">
      <c r="A309" t="s">
        <v>3</v>
      </c>
      <c r="B309" s="1">
        <v>152.33333300000001</v>
      </c>
      <c r="C309" s="1">
        <v>155.047619</v>
      </c>
      <c r="D309" s="1">
        <v>155.70634899999999</v>
      </c>
      <c r="E309" s="1">
        <v>156</v>
      </c>
      <c r="F309" s="1">
        <v>158.38095200000001</v>
      </c>
      <c r="G309" s="1">
        <v>159.68253999999999</v>
      </c>
      <c r="H309" s="1">
        <v>158.38095200000001</v>
      </c>
      <c r="I309" s="1">
        <v>159.78571400000001</v>
      </c>
      <c r="J309" s="1">
        <v>158.90476200000001</v>
      </c>
      <c r="K309" s="1">
        <v>161.047619</v>
      </c>
      <c r="L309" s="1">
        <v>155.610837</v>
      </c>
      <c r="M309" s="1">
        <v>159.59523799999999</v>
      </c>
      <c r="N309" s="1">
        <v>159.525397</v>
      </c>
      <c r="O309" s="1">
        <v>157.559934</v>
      </c>
    </row>
    <row r="310" spans="1:15" x14ac:dyDescent="0.25">
      <c r="A310" t="s">
        <v>24</v>
      </c>
      <c r="B310" s="1">
        <v>185.75</v>
      </c>
      <c r="C310" s="1">
        <v>186.033333</v>
      </c>
      <c r="D310" s="1">
        <v>186.18888899999999</v>
      </c>
      <c r="E310" s="1">
        <v>185.533333</v>
      </c>
      <c r="F310" s="1">
        <v>187.566667</v>
      </c>
      <c r="G310" s="1">
        <v>186.83333300000001</v>
      </c>
      <c r="H310" s="1">
        <v>189.13333299999999</v>
      </c>
      <c r="I310" s="1">
        <v>191.33333300000001</v>
      </c>
      <c r="J310" s="1">
        <v>191.3</v>
      </c>
      <c r="K310" s="1">
        <v>191.52</v>
      </c>
      <c r="L310" s="1">
        <v>186.37701100000001</v>
      </c>
      <c r="M310" s="1">
        <v>191.3</v>
      </c>
      <c r="N310" s="1">
        <v>189.85333299999999</v>
      </c>
      <c r="O310" s="1">
        <v>188.174713</v>
      </c>
    </row>
    <row r="311" spans="1:15" x14ac:dyDescent="0.25">
      <c r="A311" t="s">
        <v>17</v>
      </c>
      <c r="B311" s="1">
        <v>189.207143</v>
      </c>
      <c r="C311" s="1">
        <v>197.003175</v>
      </c>
      <c r="D311" s="1">
        <v>191.30793700000001</v>
      </c>
      <c r="E311" s="1">
        <v>195.360544</v>
      </c>
      <c r="F311" s="1">
        <v>196.35714300000001</v>
      </c>
      <c r="G311" s="1">
        <v>196.555556</v>
      </c>
      <c r="H311" s="1">
        <v>194.61904799999999</v>
      </c>
      <c r="I311" s="1">
        <v>196.33333300000001</v>
      </c>
      <c r="J311" s="1">
        <v>197.6</v>
      </c>
      <c r="K311" s="1">
        <v>195.11111099999999</v>
      </c>
      <c r="L311" s="1">
        <v>193.70170100000001</v>
      </c>
      <c r="M311" s="1">
        <v>196.53846200000001</v>
      </c>
      <c r="N311" s="1">
        <v>196.281385</v>
      </c>
      <c r="O311" s="1">
        <v>194.83676199999999</v>
      </c>
    </row>
    <row r="312" spans="1:15" x14ac:dyDescent="0.25">
      <c r="A312" t="s">
        <v>18</v>
      </c>
      <c r="B312" s="1">
        <v>239</v>
      </c>
      <c r="C312" s="1">
        <v>246.566667</v>
      </c>
      <c r="D312" s="1">
        <v>242.7</v>
      </c>
      <c r="E312" s="1">
        <v>250.83333300000001</v>
      </c>
      <c r="F312" s="1">
        <v>247.8</v>
      </c>
      <c r="G312" s="1">
        <v>247.7</v>
      </c>
      <c r="H312" s="1">
        <v>245.56</v>
      </c>
      <c r="I312" s="1">
        <v>245.98333299999999</v>
      </c>
      <c r="J312" s="1">
        <v>244.04</v>
      </c>
      <c r="K312" s="1">
        <v>245.6</v>
      </c>
      <c r="L312" s="1">
        <v>245.955556</v>
      </c>
      <c r="M312" s="1">
        <v>245.51538500000001</v>
      </c>
      <c r="N312" s="1">
        <v>245.65</v>
      </c>
      <c r="O312" s="1">
        <v>245.85624999999999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19</v>
      </c>
      <c r="B314" s="1">
        <v>227.05</v>
      </c>
      <c r="C314" s="1">
        <v>229.13333299999999</v>
      </c>
      <c r="D314" s="1">
        <v>226.83333300000001</v>
      </c>
      <c r="E314" s="1">
        <v>231.26666700000001</v>
      </c>
      <c r="F314" s="1">
        <v>232.82222200000001</v>
      </c>
      <c r="G314" s="1">
        <v>233.86666700000001</v>
      </c>
      <c r="H314" s="1">
        <v>226.83333300000001</v>
      </c>
      <c r="I314" s="1">
        <v>231.23333299999999</v>
      </c>
      <c r="J314" s="1">
        <v>227.511111</v>
      </c>
      <c r="K314" s="1">
        <v>229.04</v>
      </c>
      <c r="L314" s="1">
        <v>229.39770100000001</v>
      </c>
      <c r="M314" s="1">
        <v>229.27450999999999</v>
      </c>
      <c r="N314" s="1">
        <v>229.71953999999999</v>
      </c>
      <c r="O314" s="1">
        <v>229.55862099999999</v>
      </c>
    </row>
    <row r="315" spans="1:15" x14ac:dyDescent="0.25">
      <c r="A315" t="s">
        <v>20</v>
      </c>
      <c r="B315" s="1">
        <v>191.8</v>
      </c>
      <c r="C315" s="1">
        <v>192.3</v>
      </c>
      <c r="D315" s="1">
        <v>193.33333300000001</v>
      </c>
      <c r="E315" s="1">
        <v>192.022222</v>
      </c>
      <c r="F315" s="1">
        <v>192.1</v>
      </c>
      <c r="G315" s="1">
        <v>194.23809499999999</v>
      </c>
      <c r="H315" s="1">
        <v>193.37777800000001</v>
      </c>
      <c r="I315" s="1">
        <v>194.047619</v>
      </c>
      <c r="J315" s="1">
        <v>197.13333299999999</v>
      </c>
      <c r="K315" s="1">
        <v>196.10666699999999</v>
      </c>
      <c r="L315" s="1">
        <v>192.47356300000001</v>
      </c>
      <c r="M315" s="1">
        <v>195.36296300000001</v>
      </c>
      <c r="N315" s="1">
        <v>194.886022</v>
      </c>
      <c r="O315" s="1">
        <v>193.66440700000001</v>
      </c>
    </row>
    <row r="316" spans="1:15" x14ac:dyDescent="0.25">
      <c r="A316" t="s">
        <v>21</v>
      </c>
      <c r="B316" s="1">
        <v>194.5</v>
      </c>
      <c r="C316" s="1">
        <v>197.24</v>
      </c>
      <c r="D316" s="1">
        <v>196.5</v>
      </c>
      <c r="E316" s="1">
        <v>198.36666700000001</v>
      </c>
      <c r="F316" s="1">
        <v>197.20952399999999</v>
      </c>
      <c r="G316" s="1">
        <v>196.24444399999999</v>
      </c>
      <c r="H316" s="1">
        <v>197.3</v>
      </c>
      <c r="I316" s="1">
        <v>195.15555599999999</v>
      </c>
      <c r="J316" s="1">
        <v>198.433333</v>
      </c>
      <c r="K316" s="1">
        <v>197.85333299999999</v>
      </c>
      <c r="L316" s="1">
        <v>196.70204100000001</v>
      </c>
      <c r="M316" s="1">
        <v>197.044444</v>
      </c>
      <c r="N316" s="1">
        <v>196.828889</v>
      </c>
      <c r="O316" s="1">
        <v>196.83725999999999</v>
      </c>
    </row>
    <row r="317" spans="1:15" x14ac:dyDescent="0.25">
      <c r="A317" t="s">
        <v>5</v>
      </c>
      <c r="B317" s="1">
        <v>215.05</v>
      </c>
      <c r="C317" s="1">
        <v>215.13333299999999</v>
      </c>
      <c r="D317" s="1">
        <v>215</v>
      </c>
      <c r="E317" s="1">
        <v>215.444444</v>
      </c>
      <c r="F317" s="1">
        <v>215.33333300000001</v>
      </c>
      <c r="G317" s="1">
        <v>214.14285699999999</v>
      </c>
      <c r="H317" s="1">
        <v>215.444444</v>
      </c>
      <c r="I317" s="1">
        <v>212.3</v>
      </c>
      <c r="J317" s="1">
        <v>213.33333300000001</v>
      </c>
      <c r="K317" s="1">
        <v>216.16</v>
      </c>
      <c r="L317" s="1">
        <v>215.16092</v>
      </c>
      <c r="M317" s="1">
        <v>213.81111100000001</v>
      </c>
      <c r="N317" s="1">
        <v>214.234409</v>
      </c>
      <c r="O317" s="1">
        <v>214.67683600000001</v>
      </c>
    </row>
    <row r="318" spans="1:15" x14ac:dyDescent="0.25">
      <c r="A318" t="s">
        <v>22</v>
      </c>
      <c r="B318" s="1">
        <v>147.59523799999999</v>
      </c>
      <c r="C318" s="1">
        <v>151.60317499999999</v>
      </c>
      <c r="D318" s="1">
        <v>151.447619</v>
      </c>
      <c r="E318" s="1">
        <v>155.15555599999999</v>
      </c>
      <c r="F318" s="1">
        <v>154.022222</v>
      </c>
      <c r="G318" s="1">
        <v>155.69999999999999</v>
      </c>
      <c r="H318" s="1">
        <v>155.988889</v>
      </c>
      <c r="I318" s="1">
        <v>154.76666700000001</v>
      </c>
      <c r="J318" s="1">
        <v>155.18730199999999</v>
      </c>
      <c r="K318" s="1">
        <v>155.92761899999999</v>
      </c>
      <c r="L318" s="1">
        <v>151.99146099999999</v>
      </c>
      <c r="M318" s="1">
        <v>155.22380999999999</v>
      </c>
      <c r="N318" s="1">
        <v>155.54317499999999</v>
      </c>
      <c r="O318" s="1">
        <v>153.74564899999999</v>
      </c>
    </row>
    <row r="319" spans="1:15" x14ac:dyDescent="0.25">
      <c r="A319" t="s">
        <v>23</v>
      </c>
      <c r="B319" s="1">
        <v>217.566667</v>
      </c>
      <c r="C319" s="1">
        <v>216.82222200000001</v>
      </c>
      <c r="D319" s="1">
        <v>216.8</v>
      </c>
      <c r="E319" s="1">
        <v>215.933333</v>
      </c>
      <c r="F319" s="1">
        <v>215.08888899999999</v>
      </c>
      <c r="G319" s="1">
        <v>217.18888899999999</v>
      </c>
      <c r="H319" s="1">
        <v>216.13333299999999</v>
      </c>
      <c r="I319" s="1">
        <v>215.84444400000001</v>
      </c>
      <c r="J319" s="1">
        <v>216.28888900000001</v>
      </c>
      <c r="K319" s="1">
        <v>216.48</v>
      </c>
      <c r="L319" s="1">
        <v>216.21904799999999</v>
      </c>
      <c r="M319" s="1">
        <v>216.26666700000001</v>
      </c>
      <c r="N319" s="1">
        <v>216.264444</v>
      </c>
      <c r="O319" s="1">
        <v>216.30292399999999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5" x14ac:dyDescent="0.25">
      <c r="A332" s="3" t="s">
        <v>25</v>
      </c>
      <c r="B332" s="8">
        <v>194.67748918181817</v>
      </c>
      <c r="C332" s="8">
        <v>197.0135930909091</v>
      </c>
      <c r="D332" s="8">
        <v>195.32886000000005</v>
      </c>
      <c r="E332" s="8">
        <v>197.10146354545458</v>
      </c>
      <c r="F332" s="8">
        <v>196.92008654545455</v>
      </c>
      <c r="G332" s="8">
        <v>198.44415581818183</v>
      </c>
      <c r="H332" s="8">
        <v>197.80464636363638</v>
      </c>
      <c r="I332" s="8">
        <v>198.04696954545454</v>
      </c>
      <c r="J332" s="8">
        <v>198.30746027272727</v>
      </c>
      <c r="K332" s="8">
        <v>200.4846349</v>
      </c>
      <c r="L332" s="8">
        <v>196.26304936363638</v>
      </c>
      <c r="M332" s="8">
        <v>198.37568999999996</v>
      </c>
      <c r="N332" s="8">
        <v>198.19993563636362</v>
      </c>
      <c r="O332" s="8">
        <v>197.26708336363635</v>
      </c>
    </row>
    <row r="333" spans="1:15" x14ac:dyDescent="0.25">
      <c r="A333" t="s">
        <v>4</v>
      </c>
      <c r="B333" s="6">
        <v>28.723058575594997</v>
      </c>
      <c r="C333" s="6">
        <v>29.07651217993449</v>
      </c>
      <c r="D333" s="6">
        <v>28.622783122560381</v>
      </c>
      <c r="E333" s="6">
        <v>29.964317767995603</v>
      </c>
      <c r="F333" s="6">
        <v>29.561206255089658</v>
      </c>
      <c r="G333" s="6">
        <v>28.430289100118635</v>
      </c>
      <c r="H333" s="6">
        <v>27.193995033433989</v>
      </c>
      <c r="I333" s="6">
        <v>27.558548908297698</v>
      </c>
      <c r="J333" s="6">
        <v>26.895758248614079</v>
      </c>
      <c r="K333" s="6">
        <v>27.945004521634047</v>
      </c>
      <c r="L333" s="6">
        <v>29.143333707599968</v>
      </c>
      <c r="M333" s="6">
        <v>27.252849188610256</v>
      </c>
      <c r="N333" s="6">
        <v>27.407597093849454</v>
      </c>
      <c r="O333" s="6">
        <v>28.258543865625803</v>
      </c>
    </row>
    <row r="334" spans="1:15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15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</row>
    <row r="336" spans="1:15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3" width="11.5703125" customWidth="1"/>
    <col min="4" max="4" width="11.7109375" customWidth="1"/>
    <col min="5" max="5" width="11.85546875" customWidth="1"/>
    <col min="6" max="11" width="12.140625" customWidth="1"/>
    <col min="12" max="12" width="11.85546875" customWidth="1"/>
    <col min="13" max="15" width="11.28515625" customWidth="1"/>
    <col min="18" max="18" width="38.1406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85</v>
      </c>
      <c r="R1" t="s">
        <v>86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1.0854220000000001</v>
      </c>
      <c r="C2" s="1">
        <v>1.0370999999999999</v>
      </c>
      <c r="D2" s="1">
        <v>1.004278</v>
      </c>
      <c r="E2" s="1">
        <v>1.042667</v>
      </c>
      <c r="F2" s="1">
        <v>1.047067</v>
      </c>
      <c r="G2" s="1">
        <v>1.0544</v>
      </c>
      <c r="H2" s="1">
        <v>1.0429330000000001</v>
      </c>
      <c r="I2" s="1">
        <v>1.0608329999999999</v>
      </c>
      <c r="J2" s="1">
        <v>1.063733</v>
      </c>
      <c r="K2" s="1">
        <v>1.04904</v>
      </c>
      <c r="L2" s="1">
        <v>1.0401050000000001</v>
      </c>
      <c r="M2" s="1">
        <v>1.0572330000000001</v>
      </c>
      <c r="N2" s="1">
        <v>1.0550280000000001</v>
      </c>
      <c r="O2" s="1">
        <v>1.0472349999999999</v>
      </c>
    </row>
    <row r="3" spans="1:28" x14ac:dyDescent="0.25">
      <c r="A3" t="s">
        <v>3</v>
      </c>
      <c r="B3" s="1">
        <v>0.84261900000000001</v>
      </c>
      <c r="C3" s="1">
        <v>0.88764399999999999</v>
      </c>
      <c r="D3" s="1">
        <v>0.83581000000000005</v>
      </c>
      <c r="E3" s="1">
        <v>0.83023800000000003</v>
      </c>
      <c r="F3" s="1">
        <v>0.80755600000000005</v>
      </c>
      <c r="G3" s="1">
        <v>0.81441300000000005</v>
      </c>
      <c r="H3" s="1">
        <v>0.80100000000000005</v>
      </c>
      <c r="I3" s="1">
        <v>0.83239700000000005</v>
      </c>
      <c r="J3" s="1">
        <v>0.800095</v>
      </c>
      <c r="K3" s="1">
        <v>0.83633299999999999</v>
      </c>
      <c r="L3" s="1">
        <v>0.84101000000000004</v>
      </c>
      <c r="M3" s="1">
        <v>0.82314299999999996</v>
      </c>
      <c r="N3" s="1">
        <v>0.81501500000000004</v>
      </c>
      <c r="O3" s="1">
        <v>0.828457</v>
      </c>
      <c r="Q3" s="4" t="s">
        <v>48</v>
      </c>
    </row>
    <row r="4" spans="1:28" x14ac:dyDescent="0.25">
      <c r="A4" t="s">
        <v>24</v>
      </c>
      <c r="B4" s="1">
        <v>1.116933</v>
      </c>
      <c r="C4" s="1">
        <v>1.1203110000000001</v>
      </c>
      <c r="D4" s="1">
        <v>1.1056269999999999</v>
      </c>
      <c r="E4" s="1">
        <v>1.1430670000000001</v>
      </c>
      <c r="F4" s="1">
        <v>1.1315999999999999</v>
      </c>
      <c r="G4" s="1">
        <v>1.0825670000000001</v>
      </c>
      <c r="H4" s="1">
        <v>1.0793109999999999</v>
      </c>
      <c r="I4" s="1">
        <v>1.068378</v>
      </c>
      <c r="J4" s="1">
        <v>1.1101780000000001</v>
      </c>
      <c r="K4" s="1">
        <v>1.0609869999999999</v>
      </c>
      <c r="L4" s="1">
        <v>1.126719</v>
      </c>
      <c r="M4" s="1">
        <v>1.0809409999999999</v>
      </c>
      <c r="N4" s="1">
        <v>1.0813440000000001</v>
      </c>
      <c r="O4" s="1">
        <v>1.1034330000000001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17</v>
      </c>
      <c r="B5" s="1">
        <v>0.80746700000000005</v>
      </c>
      <c r="C5" s="1">
        <v>0.796987</v>
      </c>
      <c r="D5" s="1">
        <v>0.80388099999999996</v>
      </c>
      <c r="E5" s="1">
        <v>0.82350000000000001</v>
      </c>
      <c r="F5" s="1">
        <v>0.808867</v>
      </c>
      <c r="G5" s="1">
        <v>0.80183300000000002</v>
      </c>
      <c r="H5" s="1">
        <v>0.82777800000000001</v>
      </c>
      <c r="I5" s="1">
        <v>0.81100000000000005</v>
      </c>
      <c r="J5" s="1">
        <v>0.79071400000000003</v>
      </c>
      <c r="K5" s="1">
        <v>0.81717300000000004</v>
      </c>
      <c r="L5" s="1">
        <v>0.807616</v>
      </c>
      <c r="M5" s="1">
        <v>0.80401199999999995</v>
      </c>
      <c r="N5" s="1">
        <v>0.80665799999999999</v>
      </c>
      <c r="O5" s="1">
        <v>0.80711500000000003</v>
      </c>
      <c r="Q5" t="s">
        <v>9</v>
      </c>
      <c r="R5" t="s">
        <v>62</v>
      </c>
      <c r="S5" t="s">
        <v>63</v>
      </c>
    </row>
    <row r="6" spans="1:28" x14ac:dyDescent="0.25">
      <c r="A6" t="s">
        <v>18</v>
      </c>
      <c r="B6" s="1">
        <v>1.0922000000000001</v>
      </c>
      <c r="C6" s="1">
        <v>1.0840669999999999</v>
      </c>
      <c r="D6" s="1">
        <v>1.0730440000000001</v>
      </c>
      <c r="E6" s="1">
        <v>1.0710219999999999</v>
      </c>
      <c r="F6" s="1">
        <v>1.0412669999999999</v>
      </c>
      <c r="G6" s="1">
        <v>1.0474669999999999</v>
      </c>
      <c r="H6" s="1">
        <v>1.044222</v>
      </c>
      <c r="I6" s="1">
        <v>1.046022</v>
      </c>
      <c r="J6" s="1">
        <v>1.0252889999999999</v>
      </c>
      <c r="K6" s="1">
        <v>1.0445869999999999</v>
      </c>
      <c r="L6" s="1">
        <v>1.0722480000000001</v>
      </c>
      <c r="M6" s="1">
        <v>1.0400069999999999</v>
      </c>
      <c r="N6" s="1">
        <v>1.041498</v>
      </c>
      <c r="O6" s="1">
        <v>1.0568299999999999</v>
      </c>
      <c r="Q6" t="s">
        <v>64</v>
      </c>
      <c r="R6" t="s">
        <v>65</v>
      </c>
      <c r="S6" t="s">
        <v>66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67</v>
      </c>
      <c r="R7" t="s">
        <v>68</v>
      </c>
      <c r="S7" t="s">
        <v>63</v>
      </c>
    </row>
    <row r="8" spans="1:28" x14ac:dyDescent="0.25">
      <c r="A8" t="s">
        <v>19</v>
      </c>
      <c r="B8" s="1">
        <v>1.30375</v>
      </c>
      <c r="C8" s="1">
        <v>1.2907329999999999</v>
      </c>
      <c r="D8" s="1">
        <v>1.2892440000000001</v>
      </c>
      <c r="E8" s="1">
        <v>1.247133</v>
      </c>
      <c r="F8" s="1">
        <v>1.242556</v>
      </c>
      <c r="G8" s="1">
        <v>1.280233</v>
      </c>
      <c r="H8" s="1">
        <v>1.2768999999999999</v>
      </c>
      <c r="I8" s="1">
        <v>1.2521329999999999</v>
      </c>
      <c r="J8" s="1">
        <v>1.2271559999999999</v>
      </c>
      <c r="K8" s="1">
        <v>1.239214</v>
      </c>
      <c r="L8" s="1">
        <v>1.2740210000000001</v>
      </c>
      <c r="M8" s="1">
        <v>1.239501</v>
      </c>
      <c r="N8" s="1">
        <v>1.2551270000000001</v>
      </c>
      <c r="O8" s="1">
        <v>1.2644139999999999</v>
      </c>
      <c r="Q8" t="s">
        <v>10</v>
      </c>
      <c r="R8" t="s">
        <v>69</v>
      </c>
      <c r="S8" t="s">
        <v>63</v>
      </c>
    </row>
    <row r="9" spans="1:28" x14ac:dyDescent="0.25">
      <c r="A9" t="s">
        <v>20</v>
      </c>
      <c r="B9" s="1">
        <v>1.072333</v>
      </c>
      <c r="C9" s="1">
        <v>1.0532889999999999</v>
      </c>
      <c r="D9" s="1">
        <v>1.0128919999999999</v>
      </c>
      <c r="E9" s="1">
        <v>1.034902</v>
      </c>
      <c r="F9" s="1">
        <v>1.0118780000000001</v>
      </c>
      <c r="G9" s="1">
        <v>0.93710199999999999</v>
      </c>
      <c r="H9" s="1">
        <v>0.945689</v>
      </c>
      <c r="I9" s="1">
        <v>1.0130669999999999</v>
      </c>
      <c r="J9" s="1">
        <v>1.0344</v>
      </c>
      <c r="K9" s="1">
        <v>1.006453</v>
      </c>
      <c r="L9" s="1">
        <v>1.0347729999999999</v>
      </c>
      <c r="M9" s="1">
        <v>1.0091330000000001</v>
      </c>
      <c r="N9" s="1">
        <v>0.98472800000000005</v>
      </c>
      <c r="O9" s="1">
        <v>1.0091190000000001</v>
      </c>
      <c r="Q9" t="s">
        <v>52</v>
      </c>
      <c r="R9" t="s">
        <v>70</v>
      </c>
      <c r="S9" t="s">
        <v>71</v>
      </c>
    </row>
    <row r="10" spans="1:28" x14ac:dyDescent="0.25">
      <c r="A10" t="s">
        <v>21</v>
      </c>
      <c r="B10" s="1">
        <v>1.0229999999999999</v>
      </c>
      <c r="C10" s="1">
        <v>1.042422</v>
      </c>
      <c r="D10" s="1">
        <v>1.014578</v>
      </c>
      <c r="E10" s="1">
        <v>1.0049999999999999</v>
      </c>
      <c r="F10" s="1">
        <v>1.0006219999999999</v>
      </c>
      <c r="G10" s="1">
        <v>0.96526699999999999</v>
      </c>
      <c r="H10" s="1">
        <v>0.98680000000000001</v>
      </c>
      <c r="I10" s="1">
        <v>1.0254000000000001</v>
      </c>
      <c r="J10" s="1">
        <v>1.01088</v>
      </c>
      <c r="K10" s="1">
        <v>1.0298499999999999</v>
      </c>
      <c r="L10" s="1">
        <v>1.0148410000000001</v>
      </c>
      <c r="M10" s="1">
        <v>1.0201880000000001</v>
      </c>
      <c r="N10" s="1">
        <v>1.00176</v>
      </c>
      <c r="O10" s="1">
        <v>1.008375</v>
      </c>
      <c r="Q10" t="s">
        <v>6</v>
      </c>
      <c r="R10" t="s">
        <v>72</v>
      </c>
      <c r="S10" t="s">
        <v>73</v>
      </c>
    </row>
    <row r="11" spans="1:28" x14ac:dyDescent="0.25">
      <c r="A11" t="s">
        <v>5</v>
      </c>
      <c r="B11" s="1">
        <v>1.4999169999999999</v>
      </c>
      <c r="C11" s="1">
        <v>1.523722</v>
      </c>
      <c r="D11" s="1">
        <v>1.513889</v>
      </c>
      <c r="E11" s="1">
        <v>1.456</v>
      </c>
      <c r="F11" s="1">
        <v>1.4972780000000001</v>
      </c>
      <c r="G11" s="1">
        <v>1.4432860000000001</v>
      </c>
      <c r="H11" s="1">
        <v>1.507611</v>
      </c>
      <c r="I11" s="1">
        <v>1.4717439999999999</v>
      </c>
      <c r="J11" s="1">
        <v>1.4135</v>
      </c>
      <c r="K11" s="1">
        <v>1.4950669999999999</v>
      </c>
      <c r="L11" s="1">
        <v>1.4935860000000001</v>
      </c>
      <c r="M11" s="1">
        <v>1.4643040000000001</v>
      </c>
      <c r="N11" s="1">
        <v>1.4661329999999999</v>
      </c>
      <c r="O11" s="1">
        <v>1.4788049999999999</v>
      </c>
      <c r="Q11" t="s">
        <v>12</v>
      </c>
      <c r="R11" t="s">
        <v>98</v>
      </c>
      <c r="S11" t="s">
        <v>71</v>
      </c>
    </row>
    <row r="12" spans="1:28" x14ac:dyDescent="0.25">
      <c r="A12" t="s">
        <v>22</v>
      </c>
      <c r="B12" s="1">
        <v>0.91979999999999995</v>
      </c>
      <c r="C12" s="1">
        <v>0.91689799999999999</v>
      </c>
      <c r="D12" s="1">
        <v>0.85686300000000004</v>
      </c>
      <c r="E12" s="1">
        <v>0.90828600000000004</v>
      </c>
      <c r="F12" s="1">
        <v>0.909111</v>
      </c>
      <c r="G12" s="1">
        <v>0.91928600000000005</v>
      </c>
      <c r="H12" s="1">
        <v>0.92039700000000002</v>
      </c>
      <c r="I12" s="1">
        <v>0.88700999999999997</v>
      </c>
      <c r="J12" s="1">
        <v>0.885714</v>
      </c>
      <c r="K12" s="1">
        <v>0.846719</v>
      </c>
      <c r="L12" s="1">
        <v>0.90106699999999995</v>
      </c>
      <c r="M12" s="1">
        <v>0.87639299999999998</v>
      </c>
      <c r="N12" s="1">
        <v>0.89515699999999998</v>
      </c>
      <c r="O12" s="1">
        <v>0.89722400000000002</v>
      </c>
      <c r="Q12" t="s">
        <v>8</v>
      </c>
      <c r="R12" t="s">
        <v>76</v>
      </c>
      <c r="S12" t="s">
        <v>63</v>
      </c>
    </row>
    <row r="13" spans="1:28" x14ac:dyDescent="0.25">
      <c r="A13" t="s">
        <v>23</v>
      </c>
      <c r="B13" s="1">
        <v>1.038483</v>
      </c>
      <c r="C13" s="1">
        <v>1.060567</v>
      </c>
      <c r="D13" s="1">
        <v>1.064567</v>
      </c>
      <c r="E13" s="1">
        <v>1.0404329999999999</v>
      </c>
      <c r="F13" s="1">
        <v>1.0711999999999999</v>
      </c>
      <c r="G13" s="1">
        <v>1.0634330000000001</v>
      </c>
      <c r="H13" s="1">
        <v>1.0593669999999999</v>
      </c>
      <c r="I13" s="1">
        <v>1.0324</v>
      </c>
      <c r="J13" s="1">
        <v>1.0502</v>
      </c>
      <c r="K13" s="1">
        <v>1.0580670000000001</v>
      </c>
      <c r="L13" s="1">
        <v>1.0573630000000001</v>
      </c>
      <c r="M13" s="1">
        <v>1.0453300000000001</v>
      </c>
      <c r="N13" s="1">
        <v>1.053504</v>
      </c>
      <c r="O13" s="1">
        <v>1.0549360000000001</v>
      </c>
      <c r="Q13" t="s">
        <v>7</v>
      </c>
      <c r="R13" t="s">
        <v>77</v>
      </c>
      <c r="S13" t="s">
        <v>78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79</v>
      </c>
      <c r="S14" t="s">
        <v>80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1.0729021818181819</v>
      </c>
      <c r="C26" s="8">
        <v>1.0739763636363635</v>
      </c>
      <c r="D26" s="8">
        <v>1.052243</v>
      </c>
      <c r="E26" s="8">
        <v>1.0547498181818182</v>
      </c>
      <c r="F26" s="8">
        <v>1.0517274545454542</v>
      </c>
      <c r="G26" s="8">
        <v>1.0372079090909092</v>
      </c>
      <c r="H26" s="8">
        <v>1.0447280000000001</v>
      </c>
      <c r="I26" s="8">
        <v>1.0454894545454543</v>
      </c>
      <c r="J26" s="8">
        <v>1.0374417272727272</v>
      </c>
      <c r="K26" s="8">
        <v>1.0439536363636364</v>
      </c>
      <c r="L26" s="8">
        <v>1.0603044545454547</v>
      </c>
      <c r="M26" s="8">
        <v>1.0418350000000001</v>
      </c>
      <c r="N26" s="8">
        <v>1.0414501818181816</v>
      </c>
      <c r="O26" s="8">
        <v>1.0505402727272726</v>
      </c>
    </row>
    <row r="27" spans="1:15" x14ac:dyDescent="0.25">
      <c r="A27" t="s">
        <v>4</v>
      </c>
      <c r="B27" s="6">
        <v>0.19715524952119207</v>
      </c>
      <c r="C27" s="6">
        <v>0.19763175049585149</v>
      </c>
      <c r="D27" s="6">
        <v>0.20607983475682312</v>
      </c>
      <c r="E27" s="6">
        <v>0.182929313283474</v>
      </c>
      <c r="F27" s="6">
        <v>0.19620419618874924</v>
      </c>
      <c r="G27" s="6">
        <v>0.190065202920184</v>
      </c>
      <c r="H27" s="6">
        <v>0.20116448153041358</v>
      </c>
      <c r="I27" s="6">
        <v>0.1876938084905129</v>
      </c>
      <c r="J27" s="6">
        <v>0.1801798294743841</v>
      </c>
      <c r="K27" s="6">
        <v>0.19421327682590198</v>
      </c>
      <c r="L27" s="6">
        <v>0.19452370815217421</v>
      </c>
      <c r="M27" s="6">
        <v>0.18778415181691899</v>
      </c>
      <c r="N27" s="6">
        <v>0.18987604406023426</v>
      </c>
      <c r="O27" s="6">
        <v>0.19172804993693177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56.305880999999999</v>
      </c>
      <c r="C36" s="1">
        <v>58.646056000000002</v>
      </c>
      <c r="D36" s="1">
        <v>60.496240999999998</v>
      </c>
      <c r="E36" s="1">
        <v>58.328415999999997</v>
      </c>
      <c r="F36" s="1">
        <v>58.118602000000003</v>
      </c>
      <c r="G36" s="1">
        <v>57.790954999999997</v>
      </c>
      <c r="H36" s="1">
        <v>58.410916</v>
      </c>
      <c r="I36" s="1">
        <v>57.316591000000003</v>
      </c>
      <c r="J36" s="1">
        <v>57.230231000000003</v>
      </c>
      <c r="K36" s="1">
        <v>58.152250000000002</v>
      </c>
      <c r="L36" s="1">
        <v>58.546661999999998</v>
      </c>
      <c r="M36" s="1">
        <v>57.601571999999997</v>
      </c>
      <c r="N36" s="1">
        <v>57.725636000000002</v>
      </c>
      <c r="O36" s="1">
        <v>58.156588999999997</v>
      </c>
    </row>
    <row r="37" spans="1:15" x14ac:dyDescent="0.25">
      <c r="A37" t="s">
        <v>3</v>
      </c>
      <c r="B37" s="1">
        <v>71.487601999999995</v>
      </c>
      <c r="C37" s="1">
        <v>67.836388999999997</v>
      </c>
      <c r="D37" s="1">
        <v>72.196838999999997</v>
      </c>
      <c r="E37" s="1">
        <v>72.009377000000001</v>
      </c>
      <c r="F37" s="1">
        <v>74.411068999999998</v>
      </c>
      <c r="G37" s="1">
        <v>73.320076999999998</v>
      </c>
      <c r="H37" s="1">
        <v>75.412141000000005</v>
      </c>
      <c r="I37" s="1">
        <v>73.321645000000004</v>
      </c>
      <c r="J37" s="1">
        <v>75.407511999999997</v>
      </c>
      <c r="K37" s="1">
        <v>71.375120999999993</v>
      </c>
      <c r="L37" s="1">
        <v>71.561333000000005</v>
      </c>
      <c r="M37" s="1">
        <v>73.482823999999994</v>
      </c>
      <c r="N37" s="1">
        <v>73.973832999999999</v>
      </c>
      <c r="O37" s="1">
        <v>72.728902000000005</v>
      </c>
    </row>
    <row r="38" spans="1:15" x14ac:dyDescent="0.25">
      <c r="A38" t="s">
        <v>24</v>
      </c>
      <c r="B38" s="1">
        <v>55.380997000000001</v>
      </c>
      <c r="C38" s="1">
        <v>56.542309000000003</v>
      </c>
      <c r="D38" s="1">
        <v>57.414031000000001</v>
      </c>
      <c r="E38" s="1">
        <v>55.357953000000002</v>
      </c>
      <c r="F38" s="1">
        <v>56.229796999999998</v>
      </c>
      <c r="G38" s="1">
        <v>58.093282000000002</v>
      </c>
      <c r="H38" s="1">
        <v>58.186518999999997</v>
      </c>
      <c r="I38" s="1">
        <v>58.471110000000003</v>
      </c>
      <c r="J38" s="1">
        <v>57.024236000000002</v>
      </c>
      <c r="K38" s="1">
        <v>58.905664000000002</v>
      </c>
      <c r="L38" s="1">
        <v>56.083323999999998</v>
      </c>
      <c r="M38" s="1">
        <v>58.039580999999998</v>
      </c>
      <c r="N38" s="1">
        <v>58.111891</v>
      </c>
      <c r="O38" s="1">
        <v>57.114249999999998</v>
      </c>
    </row>
    <row r="39" spans="1:15" x14ac:dyDescent="0.25">
      <c r="A39" t="s">
        <v>17</v>
      </c>
      <c r="B39" s="1">
        <v>73.447191000000004</v>
      </c>
      <c r="C39" s="1">
        <v>74.544297</v>
      </c>
      <c r="D39" s="1">
        <v>74.381991999999997</v>
      </c>
      <c r="E39" s="1">
        <v>72.800618</v>
      </c>
      <c r="F39" s="1">
        <v>73.429658000000003</v>
      </c>
      <c r="G39" s="1">
        <v>74.661163000000002</v>
      </c>
      <c r="H39" s="1">
        <v>72.168533999999994</v>
      </c>
      <c r="I39" s="1">
        <v>73.724538999999993</v>
      </c>
      <c r="J39" s="1">
        <v>75.725516999999996</v>
      </c>
      <c r="K39" s="1">
        <v>73.288456999999994</v>
      </c>
      <c r="L39" s="1">
        <v>73.775605999999996</v>
      </c>
      <c r="M39" s="1">
        <v>74.480343000000005</v>
      </c>
      <c r="N39" s="1">
        <v>74.214410999999998</v>
      </c>
      <c r="O39" s="1">
        <v>74.005455999999995</v>
      </c>
    </row>
    <row r="40" spans="1:15" x14ac:dyDescent="0.25">
      <c r="A40" t="s">
        <v>18</v>
      </c>
      <c r="B40" s="1">
        <v>55.931480000000001</v>
      </c>
      <c r="C40" s="1">
        <v>56.178668999999999</v>
      </c>
      <c r="D40" s="1">
        <v>56.786658000000003</v>
      </c>
      <c r="E40" s="1">
        <v>56.824311999999999</v>
      </c>
      <c r="F40" s="1">
        <v>58.670914000000003</v>
      </c>
      <c r="G40" s="1">
        <v>58.175319000000002</v>
      </c>
      <c r="H40" s="1">
        <v>58.352825000000003</v>
      </c>
      <c r="I40" s="1">
        <v>58.157328</v>
      </c>
      <c r="J40" s="1">
        <v>59.466965000000002</v>
      </c>
      <c r="K40" s="1">
        <v>58.304547999999997</v>
      </c>
      <c r="L40" s="1">
        <v>56.888407999999998</v>
      </c>
      <c r="M40" s="1">
        <v>58.580537</v>
      </c>
      <c r="N40" s="1">
        <v>58.501424999999998</v>
      </c>
      <c r="O40" s="1">
        <v>57.693123999999997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47.099477999999998</v>
      </c>
      <c r="C42" s="1">
        <v>49.247301999999998</v>
      </c>
      <c r="D42" s="1">
        <v>48.405237</v>
      </c>
      <c r="E42" s="1">
        <v>49.518602999999999</v>
      </c>
      <c r="F42" s="1">
        <v>50.908444000000003</v>
      </c>
      <c r="G42" s="1">
        <v>50.566367</v>
      </c>
      <c r="H42" s="1">
        <v>48.787855999999998</v>
      </c>
      <c r="I42" s="1">
        <v>51.957025000000002</v>
      </c>
      <c r="J42" s="1">
        <v>51.468615999999997</v>
      </c>
      <c r="K42" s="1">
        <v>51.240346000000002</v>
      </c>
      <c r="L42" s="1">
        <v>49.098278999999998</v>
      </c>
      <c r="M42" s="1">
        <v>51.555329</v>
      </c>
      <c r="N42" s="1">
        <v>50.804042000000003</v>
      </c>
      <c r="O42" s="1">
        <v>49.965615999999997</v>
      </c>
    </row>
    <row r="43" spans="1:15" x14ac:dyDescent="0.25">
      <c r="A43" t="s">
        <v>20</v>
      </c>
      <c r="B43" s="1">
        <v>58.295313</v>
      </c>
      <c r="C43" s="1">
        <v>58.806750999999998</v>
      </c>
      <c r="D43" s="1">
        <v>60.65645</v>
      </c>
      <c r="E43" s="1">
        <v>60.091424000000004</v>
      </c>
      <c r="F43" s="1">
        <v>61.112440999999997</v>
      </c>
      <c r="G43" s="1">
        <v>65.514692999999994</v>
      </c>
      <c r="H43" s="1">
        <v>64.675210000000007</v>
      </c>
      <c r="I43" s="1">
        <v>60.454838000000002</v>
      </c>
      <c r="J43" s="1">
        <v>60.420865999999997</v>
      </c>
      <c r="K43" s="1">
        <v>61.892496000000001</v>
      </c>
      <c r="L43" s="1">
        <v>59.902773000000003</v>
      </c>
      <c r="M43" s="1">
        <v>61.416266</v>
      </c>
      <c r="N43" s="1">
        <v>62.733159999999998</v>
      </c>
      <c r="O43" s="1">
        <v>61.331952999999999</v>
      </c>
    </row>
    <row r="44" spans="1:15" x14ac:dyDescent="0.25">
      <c r="A44" t="s">
        <v>21</v>
      </c>
      <c r="B44" s="1">
        <v>59.757280000000002</v>
      </c>
      <c r="C44" s="1">
        <v>58.40204</v>
      </c>
      <c r="D44" s="1">
        <v>60.068179000000001</v>
      </c>
      <c r="E44" s="1">
        <v>60.218414000000003</v>
      </c>
      <c r="F44" s="1">
        <v>60.820405000000001</v>
      </c>
      <c r="G44" s="1">
        <v>62.809558000000003</v>
      </c>
      <c r="H44" s="1">
        <v>61.374944999999997</v>
      </c>
      <c r="I44" s="1">
        <v>59.164949999999997</v>
      </c>
      <c r="J44" s="1">
        <v>60.191600999999999</v>
      </c>
      <c r="K44" s="1">
        <v>58.836582999999997</v>
      </c>
      <c r="L44" s="1">
        <v>59.959862000000001</v>
      </c>
      <c r="M44" s="1">
        <v>59.535926000000003</v>
      </c>
      <c r="N44" s="1">
        <v>60.585318999999998</v>
      </c>
      <c r="O44" s="1">
        <v>60.272089999999999</v>
      </c>
    </row>
    <row r="45" spans="1:15" x14ac:dyDescent="0.25">
      <c r="A45" t="s">
        <v>5</v>
      </c>
      <c r="B45" s="1">
        <v>42.285491999999998</v>
      </c>
      <c r="C45" s="1">
        <v>40.607008999999998</v>
      </c>
      <c r="D45" s="1">
        <v>40.839460000000003</v>
      </c>
      <c r="E45" s="1">
        <v>43.095719000000003</v>
      </c>
      <c r="F45" s="1">
        <v>42.796491000000003</v>
      </c>
      <c r="G45" s="1">
        <v>42.835760999999998</v>
      </c>
      <c r="H45" s="1">
        <v>41.005122999999998</v>
      </c>
      <c r="I45" s="1">
        <v>41.555070999999998</v>
      </c>
      <c r="J45" s="1">
        <v>43.767183000000003</v>
      </c>
      <c r="K45" s="1">
        <v>41.746011000000003</v>
      </c>
      <c r="L45" s="1">
        <v>41.983449999999998</v>
      </c>
      <c r="M45" s="1">
        <v>42.182232999999997</v>
      </c>
      <c r="N45" s="1">
        <v>42.182761999999997</v>
      </c>
      <c r="O45" s="1">
        <v>42.102791000000003</v>
      </c>
    </row>
    <row r="46" spans="1:15" x14ac:dyDescent="0.25">
      <c r="A46" t="s">
        <v>22</v>
      </c>
      <c r="B46" s="1">
        <v>65.714788999999996</v>
      </c>
      <c r="C46" s="1">
        <v>66.179182999999995</v>
      </c>
      <c r="D46" s="1">
        <v>72.623672999999997</v>
      </c>
      <c r="E46" s="1">
        <v>67.944841999999994</v>
      </c>
      <c r="F46" s="1">
        <v>67.739424999999997</v>
      </c>
      <c r="G46" s="1">
        <v>67.653081999999998</v>
      </c>
      <c r="H46" s="1">
        <v>67.054085999999998</v>
      </c>
      <c r="I46" s="1">
        <v>70.559292999999997</v>
      </c>
      <c r="J46" s="1">
        <v>68.114733000000001</v>
      </c>
      <c r="K46" s="1">
        <v>71.683426999999995</v>
      </c>
      <c r="L46" s="1">
        <v>68.108501000000004</v>
      </c>
      <c r="M46" s="1">
        <v>69.937098000000006</v>
      </c>
      <c r="N46" s="1">
        <v>68.821006999999994</v>
      </c>
      <c r="O46" s="1">
        <v>68.514668999999998</v>
      </c>
    </row>
    <row r="47" spans="1:15" x14ac:dyDescent="0.25">
      <c r="A47" t="s">
        <v>23</v>
      </c>
      <c r="B47" s="1">
        <v>58.546739000000002</v>
      </c>
      <c r="C47" s="1">
        <v>57.451486000000003</v>
      </c>
      <c r="D47" s="1">
        <v>56.883094</v>
      </c>
      <c r="E47" s="1">
        <v>58.892507999999999</v>
      </c>
      <c r="F47" s="1">
        <v>57.501812000000001</v>
      </c>
      <c r="G47" s="1">
        <v>57.901197000000003</v>
      </c>
      <c r="H47" s="1">
        <v>58.058855999999999</v>
      </c>
      <c r="I47" s="1">
        <v>59.478099999999998</v>
      </c>
      <c r="J47" s="1">
        <v>58.366410999999999</v>
      </c>
      <c r="K47" s="1">
        <v>58.088287999999999</v>
      </c>
      <c r="L47" s="1">
        <v>57.765951999999999</v>
      </c>
      <c r="M47" s="1">
        <v>58.713585999999999</v>
      </c>
      <c r="N47" s="1">
        <v>58.301997999999998</v>
      </c>
      <c r="O47" s="1">
        <v>58.077266000000002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25</v>
      </c>
      <c r="B60" s="8">
        <v>58.568385636363637</v>
      </c>
      <c r="C60" s="8">
        <v>58.585590090909093</v>
      </c>
      <c r="D60" s="8">
        <v>60.06835036363637</v>
      </c>
      <c r="E60" s="8">
        <v>59.552926000000006</v>
      </c>
      <c r="F60" s="8">
        <v>60.158096181818173</v>
      </c>
      <c r="G60" s="8">
        <v>60.847404909090912</v>
      </c>
      <c r="H60" s="8">
        <v>60.317000999999998</v>
      </c>
      <c r="I60" s="8">
        <v>60.378226363636365</v>
      </c>
      <c r="J60" s="8">
        <v>60.653079181818178</v>
      </c>
      <c r="K60" s="8">
        <v>60.319381000000014</v>
      </c>
      <c r="L60" s="8">
        <v>59.424922727272723</v>
      </c>
      <c r="M60" s="8">
        <v>60.502299545454541</v>
      </c>
      <c r="N60" s="8">
        <v>60.54140763636363</v>
      </c>
      <c r="O60" s="8">
        <v>59.996609636363637</v>
      </c>
    </row>
    <row r="61" spans="1:15" x14ac:dyDescent="0.25">
      <c r="A61" t="s">
        <v>4</v>
      </c>
      <c r="B61" s="6">
        <v>9.2722419134378118</v>
      </c>
      <c r="C61" s="6">
        <v>9.0536952687838887</v>
      </c>
      <c r="D61" s="6">
        <v>10.217068384393547</v>
      </c>
      <c r="E61" s="6">
        <v>8.9461032476893951</v>
      </c>
      <c r="F61" s="6">
        <v>9.2409284617492791</v>
      </c>
      <c r="G61" s="6">
        <v>9.3872501043345249</v>
      </c>
      <c r="H61" s="6">
        <v>9.7817317876703189</v>
      </c>
      <c r="I61" s="6">
        <v>9.4592246241545901</v>
      </c>
      <c r="J61" s="6">
        <v>9.4964351042223374</v>
      </c>
      <c r="K61" s="6">
        <v>9.3132839087585886</v>
      </c>
      <c r="L61" s="6">
        <v>9.2796651533897538</v>
      </c>
      <c r="M61" s="6">
        <v>9.4430362640758059</v>
      </c>
      <c r="N61" s="6">
        <v>9.463626731828537</v>
      </c>
      <c r="O61" s="6">
        <v>9.3502330972862264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59.214255000000001</v>
      </c>
      <c r="C70" s="1">
        <v>58.940694000000001</v>
      </c>
      <c r="D70" s="1">
        <v>59.757080000000002</v>
      </c>
      <c r="E70" s="1">
        <v>60.220323999999998</v>
      </c>
      <c r="F70" s="1">
        <v>60.561221000000003</v>
      </c>
      <c r="G70" s="1">
        <v>58.353240999999997</v>
      </c>
      <c r="H70" s="1">
        <v>57.374721999999998</v>
      </c>
      <c r="I70" s="1">
        <v>57.545820999999997</v>
      </c>
      <c r="J70" s="1">
        <v>57.881200999999997</v>
      </c>
      <c r="K70" s="1">
        <v>56.983342</v>
      </c>
      <c r="L70" s="1">
        <v>59.787398000000003</v>
      </c>
      <c r="M70" s="1">
        <v>57.506858999999999</v>
      </c>
      <c r="N70" s="1">
        <v>57.745192000000003</v>
      </c>
      <c r="O70" s="1">
        <v>58.718640999999998</v>
      </c>
    </row>
    <row r="71" spans="1:15" x14ac:dyDescent="0.25">
      <c r="A71" t="s">
        <v>3</v>
      </c>
      <c r="B71" s="1">
        <v>84.862272000000004</v>
      </c>
      <c r="C71" s="1">
        <v>87.136646999999996</v>
      </c>
      <c r="D71" s="1">
        <v>83.497881000000007</v>
      </c>
      <c r="E71" s="1">
        <v>83.957560000000001</v>
      </c>
      <c r="F71" s="1">
        <v>81.036845999999997</v>
      </c>
      <c r="G71" s="1">
        <v>81.410152999999994</v>
      </c>
      <c r="H71" s="1">
        <v>80.554745999999994</v>
      </c>
      <c r="I71" s="1">
        <v>81.601106999999999</v>
      </c>
      <c r="J71" s="1">
        <v>79.422357000000005</v>
      </c>
      <c r="K71" s="1">
        <v>81.380448000000001</v>
      </c>
      <c r="L71" s="1">
        <v>84.091768000000002</v>
      </c>
      <c r="M71" s="1">
        <v>80.799543999999997</v>
      </c>
      <c r="N71" s="1">
        <v>80.835569000000007</v>
      </c>
      <c r="O71" s="1">
        <v>82.474029000000002</v>
      </c>
    </row>
    <row r="72" spans="1:15" x14ac:dyDescent="0.25">
      <c r="A72" t="s">
        <v>24</v>
      </c>
      <c r="B72" s="1">
        <v>104.642393</v>
      </c>
      <c r="C72" s="1">
        <v>105.382407</v>
      </c>
      <c r="D72" s="1">
        <v>103.34669100000001</v>
      </c>
      <c r="E72" s="1">
        <v>103.359804</v>
      </c>
      <c r="F72" s="1">
        <v>104.00627900000001</v>
      </c>
      <c r="G72" s="1">
        <v>100.917271</v>
      </c>
      <c r="H72" s="1">
        <v>100.148917</v>
      </c>
      <c r="I72" s="1">
        <v>98.598147999999995</v>
      </c>
      <c r="J72" s="1">
        <v>98.984746999999999</v>
      </c>
      <c r="K72" s="1">
        <v>95.954757999999998</v>
      </c>
      <c r="L72" s="1">
        <v>104.182515</v>
      </c>
      <c r="M72" s="1">
        <v>98.085222999999999</v>
      </c>
      <c r="N72" s="1">
        <v>99.162020999999996</v>
      </c>
      <c r="O72" s="1">
        <v>101.60278</v>
      </c>
    </row>
    <row r="73" spans="1:15" x14ac:dyDescent="0.25">
      <c r="A73" t="s">
        <v>17</v>
      </c>
      <c r="B73" s="1">
        <v>59.125534999999999</v>
      </c>
      <c r="C73" s="1">
        <v>57.092194999999997</v>
      </c>
      <c r="D73" s="1">
        <v>54.813412</v>
      </c>
      <c r="E73" s="1">
        <v>58.460445</v>
      </c>
      <c r="F73" s="1">
        <v>57.506090999999998</v>
      </c>
      <c r="G73" s="1">
        <v>55.658617</v>
      </c>
      <c r="H73" s="1">
        <v>57.091614999999997</v>
      </c>
      <c r="I73" s="1">
        <v>56.108645000000003</v>
      </c>
      <c r="J73" s="1">
        <v>54.033583999999998</v>
      </c>
      <c r="K73" s="1">
        <v>57.523930999999997</v>
      </c>
      <c r="L73" s="1">
        <v>57.598084</v>
      </c>
      <c r="M73" s="1">
        <v>55.888719999999999</v>
      </c>
      <c r="N73" s="1">
        <v>56.035511999999997</v>
      </c>
      <c r="O73" s="1">
        <v>56.803556</v>
      </c>
    </row>
    <row r="74" spans="1:15" x14ac:dyDescent="0.25">
      <c r="A74" t="s">
        <v>18</v>
      </c>
      <c r="B74" s="1">
        <v>62.055368000000001</v>
      </c>
      <c r="C74" s="1">
        <v>65.612004999999996</v>
      </c>
      <c r="D74" s="1">
        <v>62.075243</v>
      </c>
      <c r="E74" s="1">
        <v>62.552160000000001</v>
      </c>
      <c r="F74" s="1">
        <v>65.736923000000004</v>
      </c>
      <c r="G74" s="1">
        <v>63.300592999999999</v>
      </c>
      <c r="H74" s="1">
        <v>63.832726999999998</v>
      </c>
      <c r="I74" s="1">
        <v>64.968362999999997</v>
      </c>
      <c r="J74" s="1">
        <v>61.757579999999997</v>
      </c>
      <c r="K74" s="1">
        <v>63.908695999999999</v>
      </c>
      <c r="L74" s="1">
        <v>63.566833000000003</v>
      </c>
      <c r="M74" s="1">
        <v>63.652903999999999</v>
      </c>
      <c r="N74" s="1">
        <v>63.664357000000003</v>
      </c>
      <c r="O74" s="1">
        <v>63.554090000000002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80.028289999999998</v>
      </c>
      <c r="C76" s="1">
        <v>84.132429999999999</v>
      </c>
      <c r="D76" s="1">
        <v>84.424952000000005</v>
      </c>
      <c r="E76" s="1">
        <v>83.727109999999996</v>
      </c>
      <c r="F76" s="1">
        <v>85.905642999999998</v>
      </c>
      <c r="G76" s="1">
        <v>85.039843000000005</v>
      </c>
      <c r="H76" s="1">
        <v>85.807854000000006</v>
      </c>
      <c r="I76" s="1">
        <v>85.603274999999996</v>
      </c>
      <c r="J76" s="1">
        <v>91.693174999999997</v>
      </c>
      <c r="K76" s="1">
        <v>84.709255999999996</v>
      </c>
      <c r="L76" s="1">
        <v>83.860195000000004</v>
      </c>
      <c r="M76" s="1">
        <v>87.335235999999995</v>
      </c>
      <c r="N76" s="1">
        <v>86.570680999999993</v>
      </c>
      <c r="O76" s="1">
        <v>85.238408000000007</v>
      </c>
    </row>
    <row r="77" spans="1:15" x14ac:dyDescent="0.25">
      <c r="A77" t="s">
        <v>20</v>
      </c>
      <c r="B77" s="1">
        <v>91.943821999999997</v>
      </c>
      <c r="C77" s="1">
        <v>91.364547000000002</v>
      </c>
      <c r="D77" s="1">
        <v>89.045207000000005</v>
      </c>
      <c r="E77" s="1">
        <v>91.101586999999995</v>
      </c>
      <c r="F77" s="1">
        <v>88.601667000000006</v>
      </c>
      <c r="G77" s="1">
        <v>84.943504000000004</v>
      </c>
      <c r="H77" s="1">
        <v>90.782090999999994</v>
      </c>
      <c r="I77" s="1">
        <v>86.892764999999997</v>
      </c>
      <c r="J77" s="1">
        <v>89.909633999999997</v>
      </c>
      <c r="K77" s="1">
        <v>89.039765000000003</v>
      </c>
      <c r="L77" s="1">
        <v>90.395844999999994</v>
      </c>
      <c r="M77" s="1">
        <v>88.572996000000003</v>
      </c>
      <c r="N77" s="1">
        <v>88.268659999999997</v>
      </c>
      <c r="O77" s="1">
        <v>89.216489999999993</v>
      </c>
    </row>
    <row r="78" spans="1:15" x14ac:dyDescent="0.25">
      <c r="A78" t="s">
        <v>21</v>
      </c>
      <c r="B78" s="1">
        <v>78.740932000000001</v>
      </c>
      <c r="C78" s="1">
        <v>77.61103</v>
      </c>
      <c r="D78" s="1">
        <v>74.694562000000005</v>
      </c>
      <c r="E78" s="1">
        <v>73.484072999999995</v>
      </c>
      <c r="F78" s="1">
        <v>75.088892999999999</v>
      </c>
      <c r="G78" s="1">
        <v>72.316920999999994</v>
      </c>
      <c r="H78" s="1">
        <v>74.616225</v>
      </c>
      <c r="I78" s="1">
        <v>74.878123000000002</v>
      </c>
      <c r="J78" s="1">
        <v>74.693715999999995</v>
      </c>
      <c r="K78" s="1">
        <v>74.766602000000006</v>
      </c>
      <c r="L78" s="1">
        <v>75.779481000000004</v>
      </c>
      <c r="M78" s="1">
        <v>74.739327000000003</v>
      </c>
      <c r="N78" s="1">
        <v>74.243384000000006</v>
      </c>
      <c r="O78" s="1">
        <v>75.008066999999997</v>
      </c>
    </row>
    <row r="79" spans="1:15" x14ac:dyDescent="0.25">
      <c r="A79" t="s">
        <v>5</v>
      </c>
      <c r="B79" s="1">
        <v>93.688569999999999</v>
      </c>
      <c r="C79" s="1">
        <v>92.923824999999994</v>
      </c>
      <c r="D79" s="1">
        <v>93.361883000000006</v>
      </c>
      <c r="E79" s="1">
        <v>96.288185999999996</v>
      </c>
      <c r="F79" s="1">
        <v>97.619377999999998</v>
      </c>
      <c r="G79" s="1">
        <v>95.394473000000005</v>
      </c>
      <c r="H79" s="1">
        <v>92.627294000000006</v>
      </c>
      <c r="I79" s="1">
        <v>93.404306000000005</v>
      </c>
      <c r="J79" s="1">
        <v>95.578098999999995</v>
      </c>
      <c r="K79" s="1">
        <v>93.980120999999997</v>
      </c>
      <c r="L79" s="1">
        <v>95.010624000000007</v>
      </c>
      <c r="M79" s="1">
        <v>94.177035000000004</v>
      </c>
      <c r="N79" s="1">
        <v>94.313513999999998</v>
      </c>
      <c r="O79" s="1">
        <v>94.620817000000002</v>
      </c>
    </row>
    <row r="80" spans="1:15" x14ac:dyDescent="0.25">
      <c r="A80" t="s">
        <v>22</v>
      </c>
      <c r="B80" s="1">
        <v>96.603667999999999</v>
      </c>
      <c r="C80" s="1">
        <v>91.503247000000002</v>
      </c>
      <c r="D80" s="1">
        <v>86.381433000000001</v>
      </c>
      <c r="E80" s="1">
        <v>91.927038999999994</v>
      </c>
      <c r="F80" s="1">
        <v>92.974705</v>
      </c>
      <c r="G80" s="1">
        <v>90.368161999999998</v>
      </c>
      <c r="H80" s="1">
        <v>91.483628999999993</v>
      </c>
      <c r="I80" s="1">
        <v>88.667829999999995</v>
      </c>
      <c r="J80" s="1">
        <v>89.085091000000006</v>
      </c>
      <c r="K80" s="1">
        <v>83.744243999999995</v>
      </c>
      <c r="L80" s="1">
        <v>91.732654999999994</v>
      </c>
      <c r="M80" s="1">
        <v>87.546266000000003</v>
      </c>
      <c r="N80" s="1">
        <v>88.976539000000002</v>
      </c>
      <c r="O80" s="1">
        <v>90.286146000000002</v>
      </c>
    </row>
    <row r="81" spans="1:15" x14ac:dyDescent="0.25">
      <c r="A81" t="s">
        <v>23</v>
      </c>
      <c r="B81" s="1">
        <v>80.197092999999995</v>
      </c>
      <c r="C81" s="1">
        <v>82.745919000000001</v>
      </c>
      <c r="D81" s="1">
        <v>82.191053999999994</v>
      </c>
      <c r="E81" s="1">
        <v>80.396754999999999</v>
      </c>
      <c r="F81" s="1">
        <v>82.636296000000002</v>
      </c>
      <c r="G81" s="1">
        <v>82.155974999999998</v>
      </c>
      <c r="H81" s="1">
        <v>82.429387000000006</v>
      </c>
      <c r="I81" s="1">
        <v>81.136598000000006</v>
      </c>
      <c r="J81" s="1">
        <v>81.858519000000001</v>
      </c>
      <c r="K81" s="1">
        <v>82.487903000000003</v>
      </c>
      <c r="L81" s="1">
        <v>81.659893999999994</v>
      </c>
      <c r="M81" s="1">
        <v>81.726175999999995</v>
      </c>
      <c r="N81" s="1">
        <v>82.047526000000005</v>
      </c>
      <c r="O81" s="1">
        <v>81.828609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81.009290727272727</v>
      </c>
      <c r="C94" s="8">
        <v>81.313176909090899</v>
      </c>
      <c r="D94" s="8">
        <v>79.417218000000005</v>
      </c>
      <c r="E94" s="8">
        <v>80.497731181818168</v>
      </c>
      <c r="F94" s="8">
        <v>81.061267454545458</v>
      </c>
      <c r="G94" s="8">
        <v>79.078068454545459</v>
      </c>
      <c r="H94" s="8">
        <v>79.704473363636353</v>
      </c>
      <c r="I94" s="8">
        <v>79.036816454545459</v>
      </c>
      <c r="J94" s="8">
        <v>79.536154818181814</v>
      </c>
      <c r="K94" s="8">
        <v>78.589005999999983</v>
      </c>
      <c r="L94" s="8">
        <v>80.696844727272733</v>
      </c>
      <c r="M94" s="8">
        <v>79.093662363636369</v>
      </c>
      <c r="N94" s="8">
        <v>79.260268636363648</v>
      </c>
      <c r="O94" s="8">
        <v>79.941057545454541</v>
      </c>
    </row>
    <row r="95" spans="1:15" x14ac:dyDescent="0.25">
      <c r="A95" t="s">
        <v>4</v>
      </c>
      <c r="B95" s="6">
        <v>15.546133602930221</v>
      </c>
      <c r="C95" s="6">
        <v>15.199779420849721</v>
      </c>
      <c r="D95" s="6">
        <v>15.075181828817728</v>
      </c>
      <c r="E95" s="6">
        <v>15.184015680727777</v>
      </c>
      <c r="F95" s="6">
        <v>15.069786053202868</v>
      </c>
      <c r="G95" s="6">
        <v>14.926926275523765</v>
      </c>
      <c r="H95" s="6">
        <v>14.763461061873981</v>
      </c>
      <c r="I95" s="6">
        <v>14.143641289387674</v>
      </c>
      <c r="J95" s="6">
        <v>15.64105977241416</v>
      </c>
      <c r="K95" s="6">
        <v>13.694400271540879</v>
      </c>
      <c r="L95" s="6">
        <v>15.110115585759898</v>
      </c>
      <c r="M95" s="6">
        <v>14.453692126874664</v>
      </c>
      <c r="N95" s="6">
        <v>14.60348898840631</v>
      </c>
      <c r="O95" s="6">
        <v>14.813584371331805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1:15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3306.2091249999999</v>
      </c>
      <c r="C104" s="1">
        <v>3456.1828420000002</v>
      </c>
      <c r="D104" s="1">
        <v>3613.4795519999998</v>
      </c>
      <c r="E104" s="1">
        <v>3513.1960570000001</v>
      </c>
      <c r="F104" s="1">
        <v>3520.7479830000002</v>
      </c>
      <c r="G104" s="1">
        <v>3409.7130179999999</v>
      </c>
      <c r="H104" s="1">
        <v>3353.7145380000002</v>
      </c>
      <c r="I104" s="1">
        <v>3300.447784</v>
      </c>
      <c r="J104" s="1">
        <v>3316.203368</v>
      </c>
      <c r="K104" s="1">
        <v>3315.4992320000001</v>
      </c>
      <c r="L104" s="1">
        <v>3498.6210689999998</v>
      </c>
      <c r="M104" s="1">
        <v>3314.8595789999999</v>
      </c>
      <c r="N104" s="1">
        <v>3340.4796609999999</v>
      </c>
      <c r="O104" s="1">
        <v>3418.0293809999998</v>
      </c>
    </row>
    <row r="105" spans="1:15" x14ac:dyDescent="0.25">
      <c r="A105" t="s">
        <v>3</v>
      </c>
      <c r="B105" s="1">
        <v>6062.2435930000001</v>
      </c>
      <c r="C105" s="1">
        <v>5903.5428940000002</v>
      </c>
      <c r="D105" s="1">
        <v>6020.5730530000001</v>
      </c>
      <c r="E105" s="1">
        <v>6037.3049460000002</v>
      </c>
      <c r="F105" s="1">
        <v>6025.7431829999996</v>
      </c>
      <c r="G105" s="1">
        <v>5962.3577789999999</v>
      </c>
      <c r="H105" s="1">
        <v>6065.7181099999998</v>
      </c>
      <c r="I105" s="1">
        <v>5958.2877120000003</v>
      </c>
      <c r="J105" s="1">
        <v>5979.2286459999996</v>
      </c>
      <c r="K105" s="1">
        <v>5857.518924</v>
      </c>
      <c r="L105" s="1">
        <v>6006.9347820000003</v>
      </c>
      <c r="M105" s="1">
        <v>5931.9261159999996</v>
      </c>
      <c r="N105" s="1">
        <v>5973.5076639999997</v>
      </c>
      <c r="O105" s="1">
        <v>5989.907682</v>
      </c>
    </row>
    <row r="106" spans="1:15" x14ac:dyDescent="0.25">
      <c r="A106" t="s">
        <v>24</v>
      </c>
      <c r="B106" s="1">
        <v>5781.3836439999995</v>
      </c>
      <c r="C106" s="1">
        <v>5931.6351889999996</v>
      </c>
      <c r="D106" s="1">
        <v>5964.1703269999998</v>
      </c>
      <c r="E106" s="1">
        <v>5691.4370730000001</v>
      </c>
      <c r="F106" s="1">
        <v>5825.7149989999998</v>
      </c>
      <c r="G106" s="1">
        <v>5848.1805379999996</v>
      </c>
      <c r="H106" s="1">
        <v>5814.2063719999996</v>
      </c>
      <c r="I106" s="1">
        <v>5754.4572349999999</v>
      </c>
      <c r="J106" s="1">
        <v>5634.8918279999998</v>
      </c>
      <c r="K106" s="1">
        <v>5642.9837660000003</v>
      </c>
      <c r="L106" s="1">
        <v>5830.2817489999998</v>
      </c>
      <c r="M106" s="1">
        <v>5682.5130840000002</v>
      </c>
      <c r="N106" s="1">
        <v>5750.2103450000004</v>
      </c>
      <c r="O106" s="1">
        <v>5785.4951510000001</v>
      </c>
    </row>
    <row r="107" spans="1:15" x14ac:dyDescent="0.25">
      <c r="A107" t="s">
        <v>17</v>
      </c>
      <c r="B107" s="1">
        <v>4326.1328510000003</v>
      </c>
      <c r="C107" s="1">
        <v>4236.8839459999999</v>
      </c>
      <c r="D107" s="1">
        <v>4003.5163969999999</v>
      </c>
      <c r="E107" s="1">
        <v>4191.4399649999996</v>
      </c>
      <c r="F107" s="1">
        <v>4159.4780000000001</v>
      </c>
      <c r="G107" s="1">
        <v>4156.5467580000004</v>
      </c>
      <c r="H107" s="1">
        <v>4009.335814</v>
      </c>
      <c r="I107" s="1">
        <v>4061.0595239999998</v>
      </c>
      <c r="J107" s="1">
        <v>4093.921546</v>
      </c>
      <c r="K107" s="1">
        <v>4246.9956089999996</v>
      </c>
      <c r="L107" s="1">
        <v>4179.027787</v>
      </c>
      <c r="M107" s="1">
        <v>4147.7404900000001</v>
      </c>
      <c r="N107" s="1">
        <v>4131.2688340000004</v>
      </c>
      <c r="O107" s="1">
        <v>4154.0111930000003</v>
      </c>
    </row>
    <row r="108" spans="1:15" x14ac:dyDescent="0.25">
      <c r="A108" t="s">
        <v>18</v>
      </c>
      <c r="B108" s="1">
        <v>3474.672145</v>
      </c>
      <c r="C108" s="1">
        <v>3690.3071129999998</v>
      </c>
      <c r="D108" s="1">
        <v>3531.3819109999999</v>
      </c>
      <c r="E108" s="1">
        <v>3556.9190739999999</v>
      </c>
      <c r="F108" s="1">
        <v>3863.582339</v>
      </c>
      <c r="G108" s="1">
        <v>3688.0480729999999</v>
      </c>
      <c r="H108" s="1">
        <v>3730.825057</v>
      </c>
      <c r="I108" s="1">
        <v>3782.339939</v>
      </c>
      <c r="J108" s="1">
        <v>3683.1560810000001</v>
      </c>
      <c r="K108" s="1">
        <v>3732.5893510000001</v>
      </c>
      <c r="L108" s="1">
        <v>3622.0724730000002</v>
      </c>
      <c r="M108" s="1">
        <v>3734.9784079999999</v>
      </c>
      <c r="N108" s="1">
        <v>3730.5188969999999</v>
      </c>
      <c r="O108" s="1">
        <v>3672.5735060000002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3773.2543890000002</v>
      </c>
      <c r="C110" s="1">
        <v>4142.2073849999997</v>
      </c>
      <c r="D110" s="1">
        <v>4094.613738</v>
      </c>
      <c r="E110" s="1">
        <v>4145.0557930000004</v>
      </c>
      <c r="F110" s="1">
        <v>4388.4000260000003</v>
      </c>
      <c r="G110" s="1">
        <v>4295.2250039999999</v>
      </c>
      <c r="H110" s="1">
        <v>4186.4472699999997</v>
      </c>
      <c r="I110" s="1">
        <v>4448.2014929999996</v>
      </c>
      <c r="J110" s="1">
        <v>4713.3874830000004</v>
      </c>
      <c r="K110" s="1">
        <v>4331.904775</v>
      </c>
      <c r="L110" s="1">
        <v>4124.0701790000003</v>
      </c>
      <c r="M110" s="1">
        <v>4497.8312500000002</v>
      </c>
      <c r="N110" s="1">
        <v>4395.0332049999997</v>
      </c>
      <c r="O110" s="1">
        <v>4261.8479889999999</v>
      </c>
    </row>
    <row r="111" spans="1:15" x14ac:dyDescent="0.25">
      <c r="A111" t="s">
        <v>20</v>
      </c>
      <c r="B111" s="1">
        <v>5353.6104500000001</v>
      </c>
      <c r="C111" s="1">
        <v>5364.7426619999997</v>
      </c>
      <c r="D111" s="1">
        <v>5397.1821010000003</v>
      </c>
      <c r="E111" s="1">
        <v>5469.2108330000001</v>
      </c>
      <c r="F111" s="1">
        <v>5400.976009</v>
      </c>
      <c r="G111" s="1">
        <v>5558.553457</v>
      </c>
      <c r="H111" s="1">
        <v>5858.9440139999997</v>
      </c>
      <c r="I111" s="1">
        <v>5244.6854469999998</v>
      </c>
      <c r="J111" s="1">
        <v>5423.0490040000004</v>
      </c>
      <c r="K111" s="1">
        <v>5498.4586390000004</v>
      </c>
      <c r="L111" s="1">
        <v>5406.563795</v>
      </c>
      <c r="M111" s="1">
        <v>5432.186643</v>
      </c>
      <c r="N111" s="1">
        <v>5526.6432160000004</v>
      </c>
      <c r="O111" s="1">
        <v>5460.5800799999997</v>
      </c>
    </row>
    <row r="112" spans="1:15" x14ac:dyDescent="0.25">
      <c r="A112" t="s">
        <v>21</v>
      </c>
      <c r="B112" s="1">
        <v>4700.9580130000004</v>
      </c>
      <c r="C112" s="1">
        <v>4533.1423919999997</v>
      </c>
      <c r="D112" s="1">
        <v>4486.4730319999999</v>
      </c>
      <c r="E112" s="1">
        <v>4425.0053170000001</v>
      </c>
      <c r="F112" s="1">
        <v>4568.8912879999998</v>
      </c>
      <c r="G112" s="1">
        <v>4537.3144300000004</v>
      </c>
      <c r="H112" s="1">
        <v>4577.5835610000004</v>
      </c>
      <c r="I112" s="1">
        <v>4430.5657000000001</v>
      </c>
      <c r="J112" s="1">
        <v>4519.8354259999996</v>
      </c>
      <c r="K112" s="1">
        <v>4436.9050800000005</v>
      </c>
      <c r="L112" s="1">
        <v>4542.7944680000001</v>
      </c>
      <c r="M112" s="1">
        <v>4466.8500789999998</v>
      </c>
      <c r="N112" s="1">
        <v>4503.1582289999997</v>
      </c>
      <c r="O112" s="1">
        <v>4524.2967710000003</v>
      </c>
    </row>
    <row r="113" spans="1:15" x14ac:dyDescent="0.25">
      <c r="A113" t="s">
        <v>5</v>
      </c>
      <c r="B113" s="1">
        <v>3961.1659540000001</v>
      </c>
      <c r="C113" s="1">
        <v>3774.6116729999999</v>
      </c>
      <c r="D113" s="1">
        <v>3811.285781</v>
      </c>
      <c r="E113" s="1">
        <v>4162.8938459999999</v>
      </c>
      <c r="F113" s="1">
        <v>4190.2215340000002</v>
      </c>
      <c r="G113" s="1">
        <v>4090.9160350000002</v>
      </c>
      <c r="H113" s="1">
        <v>3799.8428909999998</v>
      </c>
      <c r="I113" s="1">
        <v>3882.7497619999999</v>
      </c>
      <c r="J113" s="1">
        <v>4188.3859670000002</v>
      </c>
      <c r="K113" s="1">
        <v>3933.810187</v>
      </c>
      <c r="L113" s="1">
        <v>3996.0692469999999</v>
      </c>
      <c r="M113" s="1">
        <v>3979.1718609999998</v>
      </c>
      <c r="N113" s="1">
        <v>3983.7204259999999</v>
      </c>
      <c r="O113" s="1">
        <v>3990.1244590000001</v>
      </c>
    </row>
    <row r="114" spans="1:15" x14ac:dyDescent="0.25">
      <c r="A114" t="s">
        <v>22</v>
      </c>
      <c r="B114" s="1">
        <v>6344.1587250000002</v>
      </c>
      <c r="C114" s="1">
        <v>6045.2842650000002</v>
      </c>
      <c r="D114" s="1">
        <v>6240.8232539999999</v>
      </c>
      <c r="E114" s="1">
        <v>6230.6334370000004</v>
      </c>
      <c r="F114" s="1">
        <v>6274.1839659999996</v>
      </c>
      <c r="G114" s="1">
        <v>6097.7664119999999</v>
      </c>
      <c r="H114" s="1">
        <v>6119.8805030000003</v>
      </c>
      <c r="I114" s="1">
        <v>6230.901347</v>
      </c>
      <c r="J114" s="1">
        <v>6055.3960569999999</v>
      </c>
      <c r="K114" s="1">
        <v>5989.1964660000003</v>
      </c>
      <c r="L114" s="1">
        <v>6222.9347790000002</v>
      </c>
      <c r="M114" s="1">
        <v>6102.4109699999999</v>
      </c>
      <c r="N114" s="1">
        <v>6102.6691689999998</v>
      </c>
      <c r="O114" s="1">
        <v>6162.6682209999999</v>
      </c>
    </row>
    <row r="115" spans="1:15" x14ac:dyDescent="0.25">
      <c r="A115" t="s">
        <v>23</v>
      </c>
      <c r="B115" s="1">
        <v>4692.3027899999997</v>
      </c>
      <c r="C115" s="1">
        <v>4754.335212</v>
      </c>
      <c r="D115" s="1">
        <v>4658.2636579999999</v>
      </c>
      <c r="E115" s="1">
        <v>4731.6673879999998</v>
      </c>
      <c r="F115" s="1">
        <v>4749.1531210000003</v>
      </c>
      <c r="G115" s="1">
        <v>4751.6355359999998</v>
      </c>
      <c r="H115" s="1">
        <v>4780.2857679999997</v>
      </c>
      <c r="I115" s="1">
        <v>4821.4081310000001</v>
      </c>
      <c r="J115" s="1">
        <v>4772.3600850000003</v>
      </c>
      <c r="K115" s="1">
        <v>4784.8188190000001</v>
      </c>
      <c r="L115" s="1">
        <v>4711.4750709999998</v>
      </c>
      <c r="M115" s="1">
        <v>4792.7411929999998</v>
      </c>
      <c r="N115" s="1">
        <v>4777.8705680000003</v>
      </c>
      <c r="O115" s="1">
        <v>4746.7415220000003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4706.9174253636365</v>
      </c>
      <c r="C128" s="8">
        <v>4712.0795975454539</v>
      </c>
      <c r="D128" s="8">
        <v>4711.0693458181813</v>
      </c>
      <c r="E128" s="8">
        <v>4741.3421571818189</v>
      </c>
      <c r="F128" s="8">
        <v>4815.1902225454551</v>
      </c>
      <c r="G128" s="8">
        <v>4763.2960945454552</v>
      </c>
      <c r="H128" s="8">
        <v>4754.2530816363642</v>
      </c>
      <c r="I128" s="8">
        <v>4719.5549158181821</v>
      </c>
      <c r="J128" s="8">
        <v>4761.8014082727277</v>
      </c>
      <c r="K128" s="8">
        <v>4706.4255316363642</v>
      </c>
      <c r="L128" s="8">
        <v>4740.0768544545463</v>
      </c>
      <c r="M128" s="8">
        <v>4734.8372430000009</v>
      </c>
      <c r="N128" s="8">
        <v>4746.8254740000011</v>
      </c>
      <c r="O128" s="8">
        <v>4742.3887231818189</v>
      </c>
    </row>
    <row r="129" spans="1:15" x14ac:dyDescent="0.25">
      <c r="A129" t="s">
        <v>4</v>
      </c>
      <c r="B129" s="6">
        <v>1055.6366660671411</v>
      </c>
      <c r="C129" s="6">
        <v>958.8960045358408</v>
      </c>
      <c r="D129" s="6">
        <v>1021.5584496297618</v>
      </c>
      <c r="E129" s="6">
        <v>966.1209553265046</v>
      </c>
      <c r="F129" s="6">
        <v>927.75336791382938</v>
      </c>
      <c r="G129" s="6">
        <v>954.29805938412517</v>
      </c>
      <c r="H129" s="6">
        <v>1037.1947141132632</v>
      </c>
      <c r="I129" s="6">
        <v>967.42076655604478</v>
      </c>
      <c r="J129" s="6">
        <v>918.92070405718482</v>
      </c>
      <c r="K129" s="6">
        <v>915.70032315866945</v>
      </c>
      <c r="L129" s="6">
        <v>975.45991478066378</v>
      </c>
      <c r="M129" s="6">
        <v>935.45572879059921</v>
      </c>
      <c r="N129" s="6">
        <v>954.6716949206583</v>
      </c>
      <c r="O129" s="6">
        <v>962.62098461935034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104.205135</v>
      </c>
      <c r="C138" s="1">
        <v>96.112358</v>
      </c>
      <c r="D138" s="1">
        <v>94.043379000000002</v>
      </c>
      <c r="E138" s="1">
        <v>96.563025999999994</v>
      </c>
      <c r="F138" s="1">
        <v>98.148531000000006</v>
      </c>
      <c r="G138" s="1">
        <v>100.17540700000001</v>
      </c>
      <c r="H138" s="1">
        <v>108.10642799999999</v>
      </c>
      <c r="I138" s="1">
        <v>105.598501</v>
      </c>
      <c r="J138" s="1">
        <v>105.26990600000001</v>
      </c>
      <c r="K138" s="1">
        <v>108.876605</v>
      </c>
      <c r="L138" s="1">
        <v>97.569738000000001</v>
      </c>
      <c r="M138" s="1">
        <v>106.880872</v>
      </c>
      <c r="N138" s="1">
        <v>105.403119</v>
      </c>
      <c r="O138" s="1">
        <v>101.531153</v>
      </c>
    </row>
    <row r="139" spans="1:15" x14ac:dyDescent="0.25">
      <c r="A139" t="s">
        <v>3</v>
      </c>
      <c r="B139" s="1">
        <v>126.284379</v>
      </c>
      <c r="C139" s="1">
        <v>133.00491099999999</v>
      </c>
      <c r="D139" s="1">
        <v>129.26158000000001</v>
      </c>
      <c r="E139" s="1">
        <v>129.95979600000001</v>
      </c>
      <c r="F139" s="1">
        <v>127.986897</v>
      </c>
      <c r="G139" s="1">
        <v>128.17865</v>
      </c>
      <c r="H139" s="1">
        <v>128.968312</v>
      </c>
      <c r="I139" s="1">
        <v>132.215813</v>
      </c>
      <c r="J139" s="1">
        <v>125.224433</v>
      </c>
      <c r="K139" s="1">
        <v>129.08873</v>
      </c>
      <c r="L139" s="1">
        <v>129.734444</v>
      </c>
      <c r="M139" s="1">
        <v>128.95739599999999</v>
      </c>
      <c r="N139" s="1">
        <v>128.53285600000001</v>
      </c>
      <c r="O139" s="1">
        <v>129.22872000000001</v>
      </c>
    </row>
    <row r="140" spans="1:15" x14ac:dyDescent="0.25">
      <c r="A140" t="s">
        <v>24</v>
      </c>
      <c r="B140" s="1">
        <v>119.591885</v>
      </c>
      <c r="C140" s="1">
        <v>123.744682</v>
      </c>
      <c r="D140" s="1">
        <v>125.25170300000001</v>
      </c>
      <c r="E140" s="1">
        <v>121.743278</v>
      </c>
      <c r="F140" s="1">
        <v>125.19656500000001</v>
      </c>
      <c r="G140" s="1">
        <v>121.41634000000001</v>
      </c>
      <c r="H140" s="1">
        <v>122.453</v>
      </c>
      <c r="I140" s="1">
        <v>120.766553</v>
      </c>
      <c r="J140" s="1">
        <v>123.263481</v>
      </c>
      <c r="K140" s="1">
        <v>118.545337</v>
      </c>
      <c r="L140" s="1">
        <v>123.39197</v>
      </c>
      <c r="M140" s="1">
        <v>121.148826</v>
      </c>
      <c r="N140" s="1">
        <v>121.567173</v>
      </c>
      <c r="O140" s="1">
        <v>122.38776</v>
      </c>
    </row>
    <row r="141" spans="1:15" x14ac:dyDescent="0.25">
      <c r="A141" t="s">
        <v>17</v>
      </c>
      <c r="B141" s="1">
        <v>100.488101</v>
      </c>
      <c r="C141" s="1">
        <v>100.628816</v>
      </c>
      <c r="D141" s="1">
        <v>99.643687</v>
      </c>
      <c r="E141" s="1">
        <v>97.750848000000005</v>
      </c>
      <c r="F141" s="1">
        <v>95.224359000000007</v>
      </c>
      <c r="G141" s="1">
        <v>95.645606999999998</v>
      </c>
      <c r="H141" s="1">
        <v>97.168800000000005</v>
      </c>
      <c r="I141" s="1">
        <v>91.272355000000005</v>
      </c>
      <c r="J141" s="1">
        <v>93.299612999999994</v>
      </c>
      <c r="K141" s="1">
        <v>91.361521999999994</v>
      </c>
      <c r="L141" s="1">
        <v>98.592709999999997</v>
      </c>
      <c r="M141" s="1">
        <v>91.977829999999997</v>
      </c>
      <c r="N141" s="1">
        <v>93.698806000000005</v>
      </c>
      <c r="O141" s="1">
        <v>96.104284000000007</v>
      </c>
    </row>
    <row r="142" spans="1:15" x14ac:dyDescent="0.25">
      <c r="A142" t="s">
        <v>18</v>
      </c>
      <c r="B142" s="1">
        <v>114.571163</v>
      </c>
      <c r="C142" s="1">
        <v>117.506925</v>
      </c>
      <c r="D142" s="1">
        <v>112.302665</v>
      </c>
      <c r="E142" s="1">
        <v>116.474868</v>
      </c>
      <c r="F142" s="1">
        <v>120.78901</v>
      </c>
      <c r="G142" s="1">
        <v>114.819159</v>
      </c>
      <c r="H142" s="1">
        <v>115.48473300000001</v>
      </c>
      <c r="I142" s="1">
        <v>116.747389</v>
      </c>
      <c r="J142" s="1">
        <v>117.51126600000001</v>
      </c>
      <c r="K142" s="1">
        <v>116.516104</v>
      </c>
      <c r="L142" s="1">
        <v>116.52833200000001</v>
      </c>
      <c r="M142" s="1">
        <v>116.88475</v>
      </c>
      <c r="N142" s="1">
        <v>116.361177</v>
      </c>
      <c r="O142" s="1">
        <v>116.36685199999999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131.369528</v>
      </c>
      <c r="C144" s="1">
        <v>131.117436</v>
      </c>
      <c r="D144" s="1">
        <v>130.71892399999999</v>
      </c>
      <c r="E144" s="1">
        <v>128.89204599999999</v>
      </c>
      <c r="F144" s="1">
        <v>132.23805300000001</v>
      </c>
      <c r="G144" s="1">
        <v>131.81441000000001</v>
      </c>
      <c r="H144" s="1">
        <v>132.68505400000001</v>
      </c>
      <c r="I144" s="1">
        <v>133.484455</v>
      </c>
      <c r="J144" s="1">
        <v>136.379828</v>
      </c>
      <c r="K144" s="1">
        <v>131.171516</v>
      </c>
      <c r="L144" s="1">
        <v>130.76692600000001</v>
      </c>
      <c r="M144" s="1">
        <v>133.67859999999999</v>
      </c>
      <c r="N144" s="1">
        <v>133.10705300000001</v>
      </c>
      <c r="O144" s="1">
        <v>131.95682099999999</v>
      </c>
    </row>
    <row r="145" spans="1:15" x14ac:dyDescent="0.25">
      <c r="A145" t="s">
        <v>20</v>
      </c>
      <c r="B145" s="1">
        <v>117.12528399999999</v>
      </c>
      <c r="C145" s="1">
        <v>118.413882</v>
      </c>
      <c r="D145" s="1">
        <v>117.103645</v>
      </c>
      <c r="E145" s="1">
        <v>125.572551</v>
      </c>
      <c r="F145" s="1">
        <v>120.816264</v>
      </c>
      <c r="G145" s="1">
        <v>116.33875</v>
      </c>
      <c r="H145" s="1">
        <v>115.503182</v>
      </c>
      <c r="I145" s="1">
        <v>113.73464</v>
      </c>
      <c r="J145" s="1">
        <v>122.049789</v>
      </c>
      <c r="K145" s="1">
        <v>122.13506099999999</v>
      </c>
      <c r="L145" s="1">
        <v>119.845226</v>
      </c>
      <c r="M145" s="1">
        <v>118.763002</v>
      </c>
      <c r="N145" s="1">
        <v>117.66285499999999</v>
      </c>
      <c r="O145" s="1">
        <v>118.643536</v>
      </c>
    </row>
    <row r="146" spans="1:15" x14ac:dyDescent="0.25">
      <c r="A146" t="s">
        <v>21</v>
      </c>
      <c r="B146" s="1">
        <v>135.79979800000001</v>
      </c>
      <c r="C146" s="1">
        <v>132.13468900000001</v>
      </c>
      <c r="D146" s="1">
        <v>132.21912599999999</v>
      </c>
      <c r="E146" s="1">
        <v>129.169354</v>
      </c>
      <c r="F146" s="1">
        <v>132.58359899999999</v>
      </c>
      <c r="G146" s="1">
        <v>132.979187</v>
      </c>
      <c r="H146" s="1">
        <v>129.36015699999999</v>
      </c>
      <c r="I146" s="1">
        <v>129.01599400000001</v>
      </c>
      <c r="J146" s="1">
        <v>126.811564</v>
      </c>
      <c r="K146" s="1">
        <v>128.58164199999999</v>
      </c>
      <c r="L146" s="1">
        <v>132.34625199999999</v>
      </c>
      <c r="M146" s="1">
        <v>128.283152</v>
      </c>
      <c r="N146" s="1">
        <v>129.47063499999999</v>
      </c>
      <c r="O146" s="1">
        <v>130.861223</v>
      </c>
    </row>
    <row r="147" spans="1:15" x14ac:dyDescent="0.25">
      <c r="A147" t="s">
        <v>5</v>
      </c>
      <c r="B147" s="1">
        <v>112.34887500000001</v>
      </c>
      <c r="C147" s="1">
        <v>113.296809</v>
      </c>
      <c r="D147" s="1">
        <v>113.172303</v>
      </c>
      <c r="E147" s="1">
        <v>115.335234</v>
      </c>
      <c r="F147" s="1">
        <v>114.880956</v>
      </c>
      <c r="G147" s="1">
        <v>116.888791</v>
      </c>
      <c r="H147" s="1">
        <v>112.852812</v>
      </c>
      <c r="I147" s="1">
        <v>109.91239</v>
      </c>
      <c r="J147" s="1">
        <v>115.224777</v>
      </c>
      <c r="K147" s="1">
        <v>114.88269200000001</v>
      </c>
      <c r="L147" s="1">
        <v>113.83217399999999</v>
      </c>
      <c r="M147" s="1">
        <v>113.459064</v>
      </c>
      <c r="N147" s="1">
        <v>114.019699</v>
      </c>
      <c r="O147" s="1">
        <v>113.92725299999999</v>
      </c>
    </row>
    <row r="148" spans="1:15" x14ac:dyDescent="0.25">
      <c r="A148" t="s">
        <v>22</v>
      </c>
      <c r="B148" s="1">
        <v>130.306727</v>
      </c>
      <c r="C148" s="1">
        <v>118.768792</v>
      </c>
      <c r="D148" s="1">
        <v>119.055297</v>
      </c>
      <c r="E148" s="1">
        <v>123.628106</v>
      </c>
      <c r="F148" s="1">
        <v>119.89824400000001</v>
      </c>
      <c r="G148" s="1">
        <v>120.453765</v>
      </c>
      <c r="H148" s="1">
        <v>122.689639</v>
      </c>
      <c r="I148" s="1">
        <v>125.450676</v>
      </c>
      <c r="J148" s="1">
        <v>123.255369</v>
      </c>
      <c r="K148" s="1">
        <v>124.130683</v>
      </c>
      <c r="L148" s="1">
        <v>122.37740700000001</v>
      </c>
      <c r="M148" s="1">
        <v>123.968847</v>
      </c>
      <c r="N148" s="1">
        <v>123.041538</v>
      </c>
      <c r="O148" s="1">
        <v>122.770602</v>
      </c>
    </row>
    <row r="149" spans="1:15" x14ac:dyDescent="0.25">
      <c r="A149" t="s">
        <v>23</v>
      </c>
      <c r="B149" s="1">
        <v>138.399822</v>
      </c>
      <c r="C149" s="1">
        <v>131.45600300000001</v>
      </c>
      <c r="D149" s="1">
        <v>135.43559999999999</v>
      </c>
      <c r="E149" s="1">
        <v>142.72307499999999</v>
      </c>
      <c r="F149" s="1">
        <v>138.768562</v>
      </c>
      <c r="G149" s="1">
        <v>136.90740500000001</v>
      </c>
      <c r="H149" s="1">
        <v>141.01712800000001</v>
      </c>
      <c r="I149" s="1">
        <v>140.02852300000001</v>
      </c>
      <c r="J149" s="1">
        <v>136.983239</v>
      </c>
      <c r="K149" s="1">
        <v>137.92961500000001</v>
      </c>
      <c r="L149" s="1">
        <v>136.926196</v>
      </c>
      <c r="M149" s="1">
        <v>138.32729800000001</v>
      </c>
      <c r="N149" s="1">
        <v>138.47538399999999</v>
      </c>
      <c r="O149" s="1">
        <v>137.760785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120.95369972727271</v>
      </c>
      <c r="C162" s="8">
        <v>119.65320936363636</v>
      </c>
      <c r="D162" s="8">
        <v>118.92799172727273</v>
      </c>
      <c r="E162" s="8">
        <v>120.71019836363638</v>
      </c>
      <c r="F162" s="8">
        <v>120.59373090909092</v>
      </c>
      <c r="G162" s="8">
        <v>119.60158827272727</v>
      </c>
      <c r="H162" s="8">
        <v>120.57174954545454</v>
      </c>
      <c r="I162" s="8">
        <v>119.83884445454545</v>
      </c>
      <c r="J162" s="8">
        <v>120.47938772727271</v>
      </c>
      <c r="K162" s="8">
        <v>120.29268245454546</v>
      </c>
      <c r="L162" s="8">
        <v>120.17376136363633</v>
      </c>
      <c r="M162" s="8">
        <v>120.21178518181817</v>
      </c>
      <c r="N162" s="8">
        <v>120.12184500000002</v>
      </c>
      <c r="O162" s="8">
        <v>120.1399080909091</v>
      </c>
    </row>
    <row r="163" spans="1:15" x14ac:dyDescent="0.25">
      <c r="A163" t="s">
        <v>4</v>
      </c>
      <c r="B163" s="6">
        <v>12.569028591112929</v>
      </c>
      <c r="C163" s="6">
        <v>12.589509772604416</v>
      </c>
      <c r="D163" s="6">
        <v>13.440422425784869</v>
      </c>
      <c r="E163" s="6">
        <v>13.780027642265148</v>
      </c>
      <c r="F163" s="6">
        <v>13.660585015352904</v>
      </c>
      <c r="G163" s="6">
        <v>13.028171558945882</v>
      </c>
      <c r="H163" s="6">
        <v>12.38846629086326</v>
      </c>
      <c r="I163" s="6">
        <v>14.239989943361223</v>
      </c>
      <c r="J163" s="6">
        <v>12.6973445859509</v>
      </c>
      <c r="K163" s="6">
        <v>12.678860145755719</v>
      </c>
      <c r="L163" s="6">
        <v>12.953550772460233</v>
      </c>
      <c r="M163" s="6">
        <v>13.037599420708984</v>
      </c>
      <c r="N163" s="6">
        <v>12.831484356324506</v>
      </c>
      <c r="O163" s="6">
        <v>12.801290458952492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60.711485000000003</v>
      </c>
      <c r="C172" s="1">
        <v>57.399315000000001</v>
      </c>
      <c r="D172" s="1">
        <v>56.671135</v>
      </c>
      <c r="E172" s="1">
        <v>57.824728</v>
      </c>
      <c r="F172" s="1">
        <v>58.105313000000002</v>
      </c>
      <c r="G172" s="1">
        <v>59.765247000000002</v>
      </c>
      <c r="H172" s="1">
        <v>63.54081</v>
      </c>
      <c r="I172" s="1">
        <v>62.03772</v>
      </c>
      <c r="J172" s="1">
        <v>61.575412</v>
      </c>
      <c r="K172" s="1">
        <v>63.123989999999999</v>
      </c>
      <c r="L172" s="1">
        <v>58.010264999999997</v>
      </c>
      <c r="M172" s="1">
        <v>62.395049999999998</v>
      </c>
      <c r="N172" s="1">
        <v>61.899652000000003</v>
      </c>
      <c r="O172" s="1">
        <v>59.990220000000001</v>
      </c>
    </row>
    <row r="173" spans="1:15" x14ac:dyDescent="0.25">
      <c r="A173" t="s">
        <v>3</v>
      </c>
      <c r="B173" s="1">
        <v>83.086145000000002</v>
      </c>
      <c r="C173" s="1">
        <v>86.453232</v>
      </c>
      <c r="D173" s="1">
        <v>85.033717999999993</v>
      </c>
      <c r="E173" s="1">
        <v>85.330541999999994</v>
      </c>
      <c r="F173" s="1">
        <v>85.301822999999999</v>
      </c>
      <c r="G173" s="1">
        <v>85.177560999999997</v>
      </c>
      <c r="H173" s="1">
        <v>86.183582999999999</v>
      </c>
      <c r="I173" s="1">
        <v>87.874865</v>
      </c>
      <c r="J173" s="1">
        <v>84.157978</v>
      </c>
      <c r="K173" s="1">
        <v>85.897068000000004</v>
      </c>
      <c r="L173" s="1">
        <v>85.322132999999994</v>
      </c>
      <c r="M173" s="1">
        <v>86.102335999999994</v>
      </c>
      <c r="N173" s="1">
        <v>85.738937000000007</v>
      </c>
      <c r="O173" s="1">
        <v>85.589501999999996</v>
      </c>
    </row>
    <row r="174" spans="1:15" x14ac:dyDescent="0.25">
      <c r="A174" t="s">
        <v>24</v>
      </c>
      <c r="B174" s="1">
        <v>68.834918999999999</v>
      </c>
      <c r="C174" s="1">
        <v>71.182745999999995</v>
      </c>
      <c r="D174" s="1">
        <v>72.513972999999993</v>
      </c>
      <c r="E174" s="1">
        <v>70.798283999999995</v>
      </c>
      <c r="F174" s="1">
        <v>72.592252000000002</v>
      </c>
      <c r="G174" s="1">
        <v>71.879617999999994</v>
      </c>
      <c r="H174" s="1">
        <v>71.998480999999998</v>
      </c>
      <c r="I174" s="1">
        <v>71.880736999999996</v>
      </c>
      <c r="J174" s="1">
        <v>73.526279000000002</v>
      </c>
      <c r="K174" s="1">
        <v>71.123188999999996</v>
      </c>
      <c r="L174" s="1">
        <v>71.334637999999998</v>
      </c>
      <c r="M174" s="1">
        <v>72.145037000000002</v>
      </c>
      <c r="N174" s="1">
        <v>72.194477000000006</v>
      </c>
      <c r="O174" s="1">
        <v>71.724675000000005</v>
      </c>
    </row>
    <row r="175" spans="1:15" x14ac:dyDescent="0.25">
      <c r="A175" t="s">
        <v>17</v>
      </c>
      <c r="B175" s="1">
        <v>67.572320000000005</v>
      </c>
      <c r="C175" s="1">
        <v>68.585037999999997</v>
      </c>
      <c r="D175" s="1">
        <v>68.703474</v>
      </c>
      <c r="E175" s="1">
        <v>65.700301999999994</v>
      </c>
      <c r="F175" s="1">
        <v>64.465151000000006</v>
      </c>
      <c r="G175" s="1">
        <v>65.42192</v>
      </c>
      <c r="H175" s="1">
        <v>65.765355999999997</v>
      </c>
      <c r="I175" s="1">
        <v>62.330578000000003</v>
      </c>
      <c r="J175" s="1">
        <v>64.559117000000001</v>
      </c>
      <c r="K175" s="1">
        <v>61.590085000000002</v>
      </c>
      <c r="L175" s="1">
        <v>66.817785000000001</v>
      </c>
      <c r="M175" s="1">
        <v>62.826594</v>
      </c>
      <c r="N175" s="1">
        <v>63.921962999999998</v>
      </c>
      <c r="O175" s="1">
        <v>65.345332999999997</v>
      </c>
    </row>
    <row r="176" spans="1:15" x14ac:dyDescent="0.25">
      <c r="A176" t="s">
        <v>18</v>
      </c>
      <c r="B176" s="1">
        <v>69.201550999999995</v>
      </c>
      <c r="C176" s="1">
        <v>68.396655999999993</v>
      </c>
      <c r="D176" s="1">
        <v>68.03922</v>
      </c>
      <c r="E176" s="1">
        <v>69.989883000000006</v>
      </c>
      <c r="F176" s="1">
        <v>70.196426000000002</v>
      </c>
      <c r="G176" s="1">
        <v>68.967673000000005</v>
      </c>
      <c r="H176" s="1">
        <v>68.864069999999998</v>
      </c>
      <c r="I176" s="1">
        <v>68.857078999999999</v>
      </c>
      <c r="J176" s="1">
        <v>71.107333999999994</v>
      </c>
      <c r="K176" s="1">
        <v>69.376310000000004</v>
      </c>
      <c r="L176" s="1">
        <v>69.284464</v>
      </c>
      <c r="M176" s="1">
        <v>69.709511000000006</v>
      </c>
      <c r="N176" s="1">
        <v>69.455061999999998</v>
      </c>
      <c r="O176" s="1">
        <v>69.360482000000005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81.386478999999994</v>
      </c>
      <c r="C178" s="1">
        <v>79.482248999999996</v>
      </c>
      <c r="D178" s="1">
        <v>79.156897999999998</v>
      </c>
      <c r="E178" s="1">
        <v>77.964320000000001</v>
      </c>
      <c r="F178" s="1">
        <v>79.221446999999998</v>
      </c>
      <c r="G178" s="1">
        <v>79.897130000000004</v>
      </c>
      <c r="H178" s="1">
        <v>79.516756000000001</v>
      </c>
      <c r="I178" s="1">
        <v>80.399428</v>
      </c>
      <c r="J178" s="1">
        <v>79.165557000000007</v>
      </c>
      <c r="K178" s="1">
        <v>79.011843999999996</v>
      </c>
      <c r="L178" s="1">
        <v>79.300197999999995</v>
      </c>
      <c r="M178" s="1">
        <v>79.52561</v>
      </c>
      <c r="N178" s="1">
        <v>79.598142999999993</v>
      </c>
      <c r="O178" s="1">
        <v>79.451695000000001</v>
      </c>
    </row>
    <row r="179" spans="1:15" x14ac:dyDescent="0.25">
      <c r="A179" t="s">
        <v>20</v>
      </c>
      <c r="B179" s="1">
        <v>62.159472999999998</v>
      </c>
      <c r="C179" s="1">
        <v>62.397908999999999</v>
      </c>
      <c r="D179" s="1">
        <v>62.898702999999998</v>
      </c>
      <c r="E179" s="1">
        <v>65.828069999999997</v>
      </c>
      <c r="F179" s="1">
        <v>64.600407000000004</v>
      </c>
      <c r="G179" s="1">
        <v>63.943129999999996</v>
      </c>
      <c r="H179" s="1">
        <v>60.923344</v>
      </c>
      <c r="I179" s="1">
        <v>61.613146</v>
      </c>
      <c r="J179" s="1">
        <v>64.889497000000006</v>
      </c>
      <c r="K179" s="1">
        <v>65.131592999999995</v>
      </c>
      <c r="L179" s="1">
        <v>63.564447999999999</v>
      </c>
      <c r="M179" s="1">
        <v>63.613885000000003</v>
      </c>
      <c r="N179" s="1">
        <v>63.182701999999999</v>
      </c>
      <c r="O179" s="1">
        <v>63.354379999999999</v>
      </c>
    </row>
    <row r="180" spans="1:15" x14ac:dyDescent="0.25">
      <c r="A180" t="s">
        <v>21</v>
      </c>
      <c r="B180" s="1">
        <v>84.209121999999994</v>
      </c>
      <c r="C180" s="1">
        <v>82.676023999999998</v>
      </c>
      <c r="D180" s="1">
        <v>83.556296000000003</v>
      </c>
      <c r="E180" s="1">
        <v>82.057991999999999</v>
      </c>
      <c r="F180" s="1">
        <v>82.498790999999997</v>
      </c>
      <c r="G180" s="1">
        <v>84.252071000000001</v>
      </c>
      <c r="H180" s="1">
        <v>82.033387000000005</v>
      </c>
      <c r="I180" s="1">
        <v>82.061864</v>
      </c>
      <c r="J180" s="1">
        <v>81.187816999999995</v>
      </c>
      <c r="K180" s="1">
        <v>81.802640999999994</v>
      </c>
      <c r="L180" s="1">
        <v>83.001846999999998</v>
      </c>
      <c r="M180" s="1">
        <v>81.797235999999998</v>
      </c>
      <c r="N180" s="1">
        <v>82.304317999999995</v>
      </c>
      <c r="O180" s="1">
        <v>82.642717000000005</v>
      </c>
    </row>
    <row r="181" spans="1:15" x14ac:dyDescent="0.25">
      <c r="A181" t="s">
        <v>5</v>
      </c>
      <c r="B181" s="1">
        <v>57.243338999999999</v>
      </c>
      <c r="C181" s="1">
        <v>58.318150000000003</v>
      </c>
      <c r="D181" s="1">
        <v>58.351903999999998</v>
      </c>
      <c r="E181" s="1">
        <v>59.789611999999998</v>
      </c>
      <c r="F181" s="1">
        <v>57.733654999999999</v>
      </c>
      <c r="G181" s="1">
        <v>60.303018000000002</v>
      </c>
      <c r="H181" s="1">
        <v>58.703721000000002</v>
      </c>
      <c r="I181" s="1">
        <v>55.743023999999998</v>
      </c>
      <c r="J181" s="1">
        <v>59.041659000000003</v>
      </c>
      <c r="K181" s="1">
        <v>58.873803000000002</v>
      </c>
      <c r="L181" s="1">
        <v>58.206892000000003</v>
      </c>
      <c r="M181" s="1">
        <v>58.086305000000003</v>
      </c>
      <c r="N181" s="1">
        <v>58.532007</v>
      </c>
      <c r="O181" s="1">
        <v>58.396956000000003</v>
      </c>
    </row>
    <row r="182" spans="1:15" x14ac:dyDescent="0.25">
      <c r="A182" t="s">
        <v>22</v>
      </c>
      <c r="B182" s="1">
        <v>76.545356999999996</v>
      </c>
      <c r="C182" s="1">
        <v>72.012022000000002</v>
      </c>
      <c r="D182" s="1">
        <v>74.062550999999999</v>
      </c>
      <c r="E182" s="1">
        <v>74.380707000000001</v>
      </c>
      <c r="F182" s="1">
        <v>71.419719999999998</v>
      </c>
      <c r="G182" s="1">
        <v>73.461626999999993</v>
      </c>
      <c r="H182" s="1">
        <v>73.657083999999998</v>
      </c>
      <c r="I182" s="1">
        <v>76.472998000000004</v>
      </c>
      <c r="J182" s="1">
        <v>74.422498000000004</v>
      </c>
      <c r="K182" s="1">
        <v>77.080022999999997</v>
      </c>
      <c r="L182" s="1">
        <v>73.756793999999999</v>
      </c>
      <c r="M182" s="1">
        <v>75.681945999999996</v>
      </c>
      <c r="N182" s="1">
        <v>74.812004000000002</v>
      </c>
      <c r="O182" s="1">
        <v>74.352283</v>
      </c>
    </row>
    <row r="183" spans="1:15" x14ac:dyDescent="0.25">
      <c r="A183" t="s">
        <v>23</v>
      </c>
      <c r="B183" s="1">
        <v>77.207239999999999</v>
      </c>
      <c r="C183" s="1">
        <v>72.794021000000001</v>
      </c>
      <c r="D183" s="1">
        <v>74.809518999999995</v>
      </c>
      <c r="E183" s="1">
        <v>79.273352000000003</v>
      </c>
      <c r="F183" s="1">
        <v>76.326487999999998</v>
      </c>
      <c r="G183" s="1">
        <v>76.010058999999998</v>
      </c>
      <c r="H183" s="1">
        <v>77.054291000000006</v>
      </c>
      <c r="I183" s="1">
        <v>77.738322999999994</v>
      </c>
      <c r="J183" s="1">
        <v>76.058582000000001</v>
      </c>
      <c r="K183" s="1">
        <v>76.179342000000005</v>
      </c>
      <c r="L183" s="1">
        <v>75.902693999999997</v>
      </c>
      <c r="M183" s="1">
        <v>76.686623999999995</v>
      </c>
      <c r="N183" s="1">
        <v>76.543021999999993</v>
      </c>
      <c r="O183" s="1">
        <v>76.262799000000001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71.650675454545436</v>
      </c>
      <c r="C196" s="8">
        <v>70.881578363636379</v>
      </c>
      <c r="D196" s="8">
        <v>71.254308272727272</v>
      </c>
      <c r="E196" s="8">
        <v>71.721617454545466</v>
      </c>
      <c r="F196" s="8">
        <v>71.132861181818186</v>
      </c>
      <c r="G196" s="8">
        <v>71.734459454545444</v>
      </c>
      <c r="H196" s="8">
        <v>71.658262090909091</v>
      </c>
      <c r="I196" s="8">
        <v>71.546341999999996</v>
      </c>
      <c r="J196" s="8">
        <v>71.790157272727271</v>
      </c>
      <c r="K196" s="8">
        <v>71.744535272727276</v>
      </c>
      <c r="L196" s="8">
        <v>71.318377999999996</v>
      </c>
      <c r="M196" s="8">
        <v>71.68819400000001</v>
      </c>
      <c r="N196" s="8">
        <v>71.652935181818179</v>
      </c>
      <c r="O196" s="8">
        <v>71.497367454545454</v>
      </c>
    </row>
    <row r="197" spans="1:15" x14ac:dyDescent="0.25">
      <c r="A197" t="s">
        <v>4</v>
      </c>
      <c r="B197" s="6">
        <v>9.4126699973080203</v>
      </c>
      <c r="C197" s="6">
        <v>9.4000833089609639</v>
      </c>
      <c r="D197" s="6">
        <v>9.442325618768951</v>
      </c>
      <c r="E197" s="6">
        <v>8.9746985126252596</v>
      </c>
      <c r="F197" s="6">
        <v>9.2834201387839688</v>
      </c>
      <c r="G197" s="6">
        <v>8.9859316458265255</v>
      </c>
      <c r="H197" s="6">
        <v>8.9727238796733211</v>
      </c>
      <c r="I197" s="6">
        <v>10.243475789932964</v>
      </c>
      <c r="J197" s="6">
        <v>8.3131031358992828</v>
      </c>
      <c r="K197" s="6">
        <v>8.91749049656495</v>
      </c>
      <c r="L197" s="6">
        <v>9.2564175216755267</v>
      </c>
      <c r="M197" s="6">
        <v>9.1188809012676852</v>
      </c>
      <c r="N197" s="6">
        <v>9.0155886085963779</v>
      </c>
      <c r="O197" s="6">
        <v>9.109046181812559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43.493650000000002</v>
      </c>
      <c r="C206" s="1">
        <v>38.713042999999999</v>
      </c>
      <c r="D206" s="1">
        <v>37.372244000000002</v>
      </c>
      <c r="E206" s="1">
        <v>38.738298</v>
      </c>
      <c r="F206" s="1">
        <v>40.043218000000003</v>
      </c>
      <c r="G206" s="1">
        <v>40.410159</v>
      </c>
      <c r="H206" s="1">
        <v>44.565618000000001</v>
      </c>
      <c r="I206" s="1">
        <v>43.560780999999999</v>
      </c>
      <c r="J206" s="1">
        <v>43.694493999999999</v>
      </c>
      <c r="K206" s="1">
        <v>45.752614999999999</v>
      </c>
      <c r="L206" s="1">
        <v>39.559472</v>
      </c>
      <c r="M206" s="1">
        <v>44.485823000000003</v>
      </c>
      <c r="N206" s="1">
        <v>43.503467000000001</v>
      </c>
      <c r="O206" s="1">
        <v>41.540931999999998</v>
      </c>
    </row>
    <row r="207" spans="1:15" x14ac:dyDescent="0.25">
      <c r="A207" t="s">
        <v>3</v>
      </c>
      <c r="B207" s="1">
        <v>43.198233999999999</v>
      </c>
      <c r="C207" s="1">
        <v>46.551679</v>
      </c>
      <c r="D207" s="1">
        <v>44.227862999999999</v>
      </c>
      <c r="E207" s="1">
        <v>44.629254000000003</v>
      </c>
      <c r="F207" s="1">
        <v>42.685074</v>
      </c>
      <c r="G207" s="1">
        <v>43.001089</v>
      </c>
      <c r="H207" s="1">
        <v>42.784728999999999</v>
      </c>
      <c r="I207" s="1">
        <v>44.340947999999997</v>
      </c>
      <c r="J207" s="1">
        <v>41.066454999999998</v>
      </c>
      <c r="K207" s="1">
        <v>43.191661000000003</v>
      </c>
      <c r="L207" s="1">
        <v>44.412311000000003</v>
      </c>
      <c r="M207" s="1">
        <v>42.855060000000002</v>
      </c>
      <c r="N207" s="1">
        <v>42.793919000000002</v>
      </c>
      <c r="O207" s="1">
        <v>43.639218</v>
      </c>
    </row>
    <row r="208" spans="1:15" x14ac:dyDescent="0.25">
      <c r="A208" t="s">
        <v>24</v>
      </c>
      <c r="B208" s="1">
        <v>50.756965999999998</v>
      </c>
      <c r="C208" s="1">
        <v>52.561934999999998</v>
      </c>
      <c r="D208" s="1">
        <v>52.737729999999999</v>
      </c>
      <c r="E208" s="1">
        <v>50.944994000000001</v>
      </c>
      <c r="F208" s="1">
        <v>52.604314000000002</v>
      </c>
      <c r="G208" s="1">
        <v>49.536721999999997</v>
      </c>
      <c r="H208" s="1">
        <v>50.454518999999998</v>
      </c>
      <c r="I208" s="1">
        <v>48.885815999999998</v>
      </c>
      <c r="J208" s="1">
        <v>49.737202000000003</v>
      </c>
      <c r="K208" s="1">
        <v>47.422148</v>
      </c>
      <c r="L208" s="1">
        <v>52.057332000000002</v>
      </c>
      <c r="M208" s="1">
        <v>49.003788999999998</v>
      </c>
      <c r="N208" s="1">
        <v>49.372695999999998</v>
      </c>
      <c r="O208" s="1">
        <v>50.663085000000002</v>
      </c>
    </row>
    <row r="209" spans="1:15" x14ac:dyDescent="0.25">
      <c r="A209" t="s">
        <v>17</v>
      </c>
      <c r="B209" s="1">
        <v>32.915779999999998</v>
      </c>
      <c r="C209" s="1">
        <v>32.043778000000003</v>
      </c>
      <c r="D209" s="1">
        <v>30.940213</v>
      </c>
      <c r="E209" s="1">
        <v>32.050545999999997</v>
      </c>
      <c r="F209" s="1">
        <v>30.759208000000001</v>
      </c>
      <c r="G209" s="1">
        <v>30.223687000000002</v>
      </c>
      <c r="H209" s="1">
        <v>31.403444</v>
      </c>
      <c r="I209" s="1">
        <v>28.941776999999998</v>
      </c>
      <c r="J209" s="1">
        <v>28.740496</v>
      </c>
      <c r="K209" s="1">
        <v>29.771436000000001</v>
      </c>
      <c r="L209" s="1">
        <v>31.774925</v>
      </c>
      <c r="M209" s="1">
        <v>29.151236000000001</v>
      </c>
      <c r="N209" s="1">
        <v>29.776843</v>
      </c>
      <c r="O209" s="1">
        <v>30.758951</v>
      </c>
    </row>
    <row r="210" spans="1:15" x14ac:dyDescent="0.25">
      <c r="A210" t="s">
        <v>18</v>
      </c>
      <c r="B210" s="1">
        <v>45.369611999999996</v>
      </c>
      <c r="C210" s="1">
        <v>49.110269000000002</v>
      </c>
      <c r="D210" s="1">
        <v>44.263444999999997</v>
      </c>
      <c r="E210" s="1">
        <v>46.484985999999999</v>
      </c>
      <c r="F210" s="1">
        <v>50.592582999999998</v>
      </c>
      <c r="G210" s="1">
        <v>45.851486999999999</v>
      </c>
      <c r="H210" s="1">
        <v>46.620663</v>
      </c>
      <c r="I210" s="1">
        <v>47.890309999999999</v>
      </c>
      <c r="J210" s="1">
        <v>46.403931</v>
      </c>
      <c r="K210" s="1">
        <v>47.139794000000002</v>
      </c>
      <c r="L210" s="1">
        <v>47.243867999999999</v>
      </c>
      <c r="M210" s="1">
        <v>47.175238999999998</v>
      </c>
      <c r="N210" s="1">
        <v>46.906115</v>
      </c>
      <c r="O210" s="1">
        <v>47.006371000000001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49.983049000000001</v>
      </c>
      <c r="C212" s="1">
        <v>51.635187000000002</v>
      </c>
      <c r="D212" s="1">
        <v>51.562026000000003</v>
      </c>
      <c r="E212" s="1">
        <v>50.927726</v>
      </c>
      <c r="F212" s="1">
        <v>53.016604999999998</v>
      </c>
      <c r="G212" s="1">
        <v>51.917281000000003</v>
      </c>
      <c r="H212" s="1">
        <v>53.168298</v>
      </c>
      <c r="I212" s="1">
        <v>53.085026999999997</v>
      </c>
      <c r="J212" s="1">
        <v>57.214270999999997</v>
      </c>
      <c r="K212" s="1">
        <v>52.159672</v>
      </c>
      <c r="L212" s="1">
        <v>51.466728000000003</v>
      </c>
      <c r="M212" s="1">
        <v>54.152990000000003</v>
      </c>
      <c r="N212" s="1">
        <v>53.50891</v>
      </c>
      <c r="O212" s="1">
        <v>52.505125</v>
      </c>
    </row>
    <row r="213" spans="1:15" x14ac:dyDescent="0.25">
      <c r="A213" t="s">
        <v>20</v>
      </c>
      <c r="B213" s="1">
        <v>54.965811000000002</v>
      </c>
      <c r="C213" s="1">
        <v>56.015973000000002</v>
      </c>
      <c r="D213" s="1">
        <v>54.204942000000003</v>
      </c>
      <c r="E213" s="1">
        <v>59.744481</v>
      </c>
      <c r="F213" s="1">
        <v>56.215857999999997</v>
      </c>
      <c r="G213" s="1">
        <v>52.395620000000001</v>
      </c>
      <c r="H213" s="1">
        <v>54.579838000000002</v>
      </c>
      <c r="I213" s="1">
        <v>52.121493999999998</v>
      </c>
      <c r="J213" s="1">
        <v>57.160291999999998</v>
      </c>
      <c r="K213" s="1">
        <v>57.003467999999998</v>
      </c>
      <c r="L213" s="1">
        <v>56.280777999999998</v>
      </c>
      <c r="M213" s="1">
        <v>55.149118000000001</v>
      </c>
      <c r="N213" s="1">
        <v>54.480153000000001</v>
      </c>
      <c r="O213" s="1">
        <v>55.289155999999998</v>
      </c>
    </row>
    <row r="214" spans="1:15" x14ac:dyDescent="0.25">
      <c r="A214" t="s">
        <v>21</v>
      </c>
      <c r="B214" s="1">
        <v>51.590676000000002</v>
      </c>
      <c r="C214" s="1">
        <v>49.458666000000001</v>
      </c>
      <c r="D214" s="1">
        <v>48.662829000000002</v>
      </c>
      <c r="E214" s="1">
        <v>47.111362</v>
      </c>
      <c r="F214" s="1">
        <v>50.084808000000002</v>
      </c>
      <c r="G214" s="1">
        <v>48.727116000000002</v>
      </c>
      <c r="H214" s="1">
        <v>47.326770000000003</v>
      </c>
      <c r="I214" s="1">
        <v>46.954129999999999</v>
      </c>
      <c r="J214" s="1">
        <v>45.623747999999999</v>
      </c>
      <c r="K214" s="1">
        <v>46.779000000000003</v>
      </c>
      <c r="L214" s="1">
        <v>49.344405000000002</v>
      </c>
      <c r="M214" s="1">
        <v>46.485916000000003</v>
      </c>
      <c r="N214" s="1">
        <v>47.166316000000002</v>
      </c>
      <c r="O214" s="1">
        <v>48.218505999999998</v>
      </c>
    </row>
    <row r="215" spans="1:15" x14ac:dyDescent="0.25">
      <c r="A215" t="s">
        <v>5</v>
      </c>
      <c r="B215" s="1">
        <v>55.105536000000001</v>
      </c>
      <c r="C215" s="1">
        <v>54.978659</v>
      </c>
      <c r="D215" s="1">
        <v>54.820399000000002</v>
      </c>
      <c r="E215" s="1">
        <v>55.545622000000002</v>
      </c>
      <c r="F215" s="1">
        <v>57.147300999999999</v>
      </c>
      <c r="G215" s="1">
        <v>56.585774000000001</v>
      </c>
      <c r="H215" s="1">
        <v>54.149090999999999</v>
      </c>
      <c r="I215" s="1">
        <v>54.169365999999997</v>
      </c>
      <c r="J215" s="1">
        <v>56.183118</v>
      </c>
      <c r="K215" s="1">
        <v>56.008889000000003</v>
      </c>
      <c r="L215" s="1">
        <v>55.625281999999999</v>
      </c>
      <c r="M215" s="1">
        <v>55.372759000000002</v>
      </c>
      <c r="N215" s="1">
        <v>55.487692000000003</v>
      </c>
      <c r="O215" s="1">
        <v>55.530296</v>
      </c>
    </row>
    <row r="216" spans="1:15" x14ac:dyDescent="0.25">
      <c r="A216" t="s">
        <v>22</v>
      </c>
      <c r="B216" s="1">
        <v>53.761369999999999</v>
      </c>
      <c r="C216" s="1">
        <v>46.756770000000003</v>
      </c>
      <c r="D216" s="1">
        <v>44.992745999999997</v>
      </c>
      <c r="E216" s="1">
        <v>49.247399000000001</v>
      </c>
      <c r="F216" s="1">
        <v>48.478524</v>
      </c>
      <c r="G216" s="1">
        <v>46.992137999999997</v>
      </c>
      <c r="H216" s="1">
        <v>49.032555000000002</v>
      </c>
      <c r="I216" s="1">
        <v>48.977679000000002</v>
      </c>
      <c r="J216" s="1">
        <v>48.832870999999997</v>
      </c>
      <c r="K216" s="1">
        <v>47.050660000000001</v>
      </c>
      <c r="L216" s="1">
        <v>48.620612000000001</v>
      </c>
      <c r="M216" s="1">
        <v>48.286901</v>
      </c>
      <c r="N216" s="1">
        <v>48.229534999999998</v>
      </c>
      <c r="O216" s="1">
        <v>48.418318999999997</v>
      </c>
    </row>
    <row r="217" spans="1:15" x14ac:dyDescent="0.25">
      <c r="A217" t="s">
        <v>23</v>
      </c>
      <c r="B217" s="1">
        <v>61.192582000000002</v>
      </c>
      <c r="C217" s="1">
        <v>58.661982000000002</v>
      </c>
      <c r="D217" s="1">
        <v>60.626080999999999</v>
      </c>
      <c r="E217" s="1">
        <v>63.449722999999999</v>
      </c>
      <c r="F217" s="1">
        <v>62.442073999999998</v>
      </c>
      <c r="G217" s="1">
        <v>60.897345999999999</v>
      </c>
      <c r="H217" s="1">
        <v>63.962837</v>
      </c>
      <c r="I217" s="1">
        <v>62.290199000000001</v>
      </c>
      <c r="J217" s="1">
        <v>60.924658000000001</v>
      </c>
      <c r="K217" s="1">
        <v>61.750273</v>
      </c>
      <c r="L217" s="1">
        <v>61.023502000000001</v>
      </c>
      <c r="M217" s="1">
        <v>61.640673999999997</v>
      </c>
      <c r="N217" s="1">
        <v>61.932361999999998</v>
      </c>
      <c r="O217" s="1">
        <v>61.497985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5" x14ac:dyDescent="0.25">
      <c r="A230" s="3" t="s">
        <v>25</v>
      </c>
      <c r="B230" s="8">
        <v>49.303024181818181</v>
      </c>
      <c r="C230" s="8">
        <v>48.771631000000006</v>
      </c>
      <c r="D230" s="8">
        <v>47.673683454545454</v>
      </c>
      <c r="E230" s="8">
        <v>48.988580999999996</v>
      </c>
      <c r="F230" s="8">
        <v>49.460869727272737</v>
      </c>
      <c r="G230" s="8">
        <v>47.867129000000006</v>
      </c>
      <c r="H230" s="8">
        <v>48.913487454545454</v>
      </c>
      <c r="I230" s="8">
        <v>48.292502454545456</v>
      </c>
      <c r="J230" s="8">
        <v>48.689230545454549</v>
      </c>
      <c r="K230" s="8">
        <v>48.54814690909091</v>
      </c>
      <c r="L230" s="8">
        <v>48.855383181818176</v>
      </c>
      <c r="M230" s="8">
        <v>48.523591363636363</v>
      </c>
      <c r="N230" s="8">
        <v>48.468909818181821</v>
      </c>
      <c r="O230" s="8">
        <v>48.642540363636364</v>
      </c>
    </row>
    <row r="231" spans="1:15" x14ac:dyDescent="0.25">
      <c r="A231" t="s">
        <v>4</v>
      </c>
      <c r="B231" s="6">
        <v>7.6799430773603277</v>
      </c>
      <c r="C231" s="6">
        <v>7.758633197591827</v>
      </c>
      <c r="D231" s="6">
        <v>8.4856301261128841</v>
      </c>
      <c r="E231" s="6">
        <v>8.9231419554818032</v>
      </c>
      <c r="F231" s="6">
        <v>8.8472484539192333</v>
      </c>
      <c r="G231" s="6">
        <v>8.256171149396188</v>
      </c>
      <c r="H231" s="6">
        <v>8.2300446526159252</v>
      </c>
      <c r="I231" s="6">
        <v>8.2663869682682023</v>
      </c>
      <c r="J231" s="6">
        <v>9.2034993085983743</v>
      </c>
      <c r="K231" s="6">
        <v>8.4391342322612282</v>
      </c>
      <c r="L231" s="6">
        <v>8.1663387121955857</v>
      </c>
      <c r="M231" s="6">
        <v>8.5119765449200138</v>
      </c>
      <c r="N231" s="6">
        <v>8.3864903717763983</v>
      </c>
      <c r="O231" s="6">
        <v>8.210233064432984</v>
      </c>
    </row>
    <row r="232" spans="1:15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15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</row>
    <row r="234" spans="1:15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1:15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15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15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9" spans="1:15" x14ac:dyDescent="0.25">
      <c r="A239" s="2" t="s">
        <v>67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5" x14ac:dyDescent="0.25">
      <c r="A240" t="s">
        <v>2</v>
      </c>
      <c r="B240" s="1">
        <v>73.75958</v>
      </c>
      <c r="C240" s="1">
        <v>69.013227999999998</v>
      </c>
      <c r="D240" s="1">
        <v>67.882807999999997</v>
      </c>
      <c r="E240" s="1">
        <v>69.446217000000004</v>
      </c>
      <c r="F240" s="1">
        <v>70.118278000000004</v>
      </c>
      <c r="G240" s="1">
        <v>71.888294999999999</v>
      </c>
      <c r="H240" s="1">
        <v>76.910495999999995</v>
      </c>
      <c r="I240" s="1">
        <v>75.105953999999997</v>
      </c>
      <c r="J240" s="1">
        <v>74.683760000000007</v>
      </c>
      <c r="K240" s="1">
        <v>76.849774999999994</v>
      </c>
      <c r="L240" s="1">
        <v>69.878107</v>
      </c>
      <c r="M240" s="1">
        <v>75.740796000000003</v>
      </c>
      <c r="N240" s="1">
        <v>74.950692000000004</v>
      </c>
      <c r="O240" s="1">
        <v>72.452500000000001</v>
      </c>
    </row>
    <row r="241" spans="1:15" x14ac:dyDescent="0.25">
      <c r="A241" t="s">
        <v>3</v>
      </c>
      <c r="B241" s="1">
        <v>96.045614999999998</v>
      </c>
      <c r="C241" s="1">
        <v>100.418736</v>
      </c>
      <c r="D241" s="1">
        <v>98.302076</v>
      </c>
      <c r="E241" s="1">
        <v>98.719318000000001</v>
      </c>
      <c r="F241" s="1">
        <v>98.107344999999995</v>
      </c>
      <c r="G241" s="1">
        <v>98.077888000000002</v>
      </c>
      <c r="H241" s="1">
        <v>99.019002</v>
      </c>
      <c r="I241" s="1">
        <v>101.17715</v>
      </c>
      <c r="J241" s="1">
        <v>96.477914999999996</v>
      </c>
      <c r="K241" s="1">
        <v>98.854567000000003</v>
      </c>
      <c r="L241" s="1">
        <v>98.645826</v>
      </c>
      <c r="M241" s="1">
        <v>98.958854000000002</v>
      </c>
      <c r="N241" s="1">
        <v>98.577112</v>
      </c>
      <c r="O241" s="1">
        <v>98.681267000000005</v>
      </c>
    </row>
    <row r="242" spans="1:15" x14ac:dyDescent="0.25">
      <c r="A242" t="s">
        <v>24</v>
      </c>
      <c r="B242" s="1">
        <v>84.062009000000003</v>
      </c>
      <c r="C242" s="1">
        <v>86.951327000000006</v>
      </c>
      <c r="D242" s="1">
        <v>88.335291999999995</v>
      </c>
      <c r="E242" s="1">
        <v>86.081782000000004</v>
      </c>
      <c r="F242" s="1">
        <v>88.373546000000005</v>
      </c>
      <c r="G242" s="1">
        <v>86.740634</v>
      </c>
      <c r="H242" s="1">
        <v>87.134837000000005</v>
      </c>
      <c r="I242" s="1">
        <v>86.546481999999997</v>
      </c>
      <c r="J242" s="1">
        <v>88.44744</v>
      </c>
      <c r="K242" s="1">
        <v>85.349833000000004</v>
      </c>
      <c r="L242" s="1">
        <v>86.951837999999995</v>
      </c>
      <c r="M242" s="1">
        <v>86.846174000000005</v>
      </c>
      <c r="N242" s="1">
        <v>87.006286000000003</v>
      </c>
      <c r="O242" s="1">
        <v>86.923599999999993</v>
      </c>
    </row>
    <row r="243" spans="1:15" x14ac:dyDescent="0.25">
      <c r="A243" t="s">
        <v>17</v>
      </c>
      <c r="B243" s="1">
        <v>77.447053999999994</v>
      </c>
      <c r="C243" s="1">
        <v>78.198171000000002</v>
      </c>
      <c r="D243" s="1">
        <v>77.985538000000005</v>
      </c>
      <c r="E243" s="1">
        <v>75.315466000000001</v>
      </c>
      <c r="F243" s="1">
        <v>73.692914000000002</v>
      </c>
      <c r="G243" s="1">
        <v>74.489025999999996</v>
      </c>
      <c r="H243" s="1">
        <v>75.186389000000005</v>
      </c>
      <c r="I243" s="1">
        <v>71.013110999999995</v>
      </c>
      <c r="J243" s="1">
        <v>73.181265999999994</v>
      </c>
      <c r="K243" s="1">
        <v>70.521516000000005</v>
      </c>
      <c r="L243" s="1">
        <v>76.350262000000001</v>
      </c>
      <c r="M243" s="1">
        <v>71.571963999999994</v>
      </c>
      <c r="N243" s="1">
        <v>72.855016000000006</v>
      </c>
      <c r="O243" s="1">
        <v>74.573018000000005</v>
      </c>
    </row>
    <row r="244" spans="1:15" x14ac:dyDescent="0.25">
      <c r="A244" t="s">
        <v>18</v>
      </c>
      <c r="B244" s="1">
        <v>82.812434999999994</v>
      </c>
      <c r="C244" s="1">
        <v>83.129737000000006</v>
      </c>
      <c r="D244" s="1">
        <v>81.318252999999999</v>
      </c>
      <c r="E244" s="1">
        <v>83.935378</v>
      </c>
      <c r="F244" s="1">
        <v>85.374200999999999</v>
      </c>
      <c r="G244" s="1">
        <v>82.723118999999997</v>
      </c>
      <c r="H244" s="1">
        <v>82.850268</v>
      </c>
      <c r="I244" s="1">
        <v>83.224171999999996</v>
      </c>
      <c r="J244" s="1">
        <v>85.028514000000001</v>
      </c>
      <c r="K244" s="1">
        <v>83.518248</v>
      </c>
      <c r="L244" s="1">
        <v>83.457623999999996</v>
      </c>
      <c r="M244" s="1">
        <v>83.862082999999998</v>
      </c>
      <c r="N244" s="1">
        <v>83.526895999999994</v>
      </c>
      <c r="O244" s="1">
        <v>83.462393000000006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96.381394</v>
      </c>
      <c r="C246" s="1">
        <v>94.972804999999994</v>
      </c>
      <c r="D246" s="1">
        <v>94.625506000000001</v>
      </c>
      <c r="E246" s="1">
        <v>93.242637999999999</v>
      </c>
      <c r="F246" s="1">
        <v>95.126429000000002</v>
      </c>
      <c r="G246" s="1">
        <v>95.472313999999997</v>
      </c>
      <c r="H246" s="1">
        <v>95.467246000000003</v>
      </c>
      <c r="I246" s="1">
        <v>96.324935999999994</v>
      </c>
      <c r="J246" s="1">
        <v>96.329837999999995</v>
      </c>
      <c r="K246" s="1">
        <v>94.659745999999998</v>
      </c>
      <c r="L246" s="1">
        <v>94.740216000000004</v>
      </c>
      <c r="M246" s="1">
        <v>95.771507</v>
      </c>
      <c r="N246" s="1">
        <v>95.650816000000006</v>
      </c>
      <c r="O246" s="1">
        <v>95.203232999999997</v>
      </c>
    </row>
    <row r="247" spans="1:15" x14ac:dyDescent="0.25">
      <c r="A247" t="s">
        <v>20</v>
      </c>
      <c r="B247" s="1">
        <v>78.649215999999996</v>
      </c>
      <c r="C247" s="1">
        <v>79.202701000000005</v>
      </c>
      <c r="D247" s="1">
        <v>79.160184999999998</v>
      </c>
      <c r="E247" s="1">
        <v>83.751414999999994</v>
      </c>
      <c r="F247" s="1">
        <v>81.465164000000001</v>
      </c>
      <c r="G247" s="1">
        <v>79.661816000000002</v>
      </c>
      <c r="H247" s="1">
        <v>77.297295000000005</v>
      </c>
      <c r="I247" s="1">
        <v>77.249594000000002</v>
      </c>
      <c r="J247" s="1">
        <v>82.037585000000007</v>
      </c>
      <c r="K247" s="1">
        <v>82.232633000000007</v>
      </c>
      <c r="L247" s="1">
        <v>80.448680999999993</v>
      </c>
      <c r="M247" s="1">
        <v>80.158619999999999</v>
      </c>
      <c r="N247" s="1">
        <v>79.526747999999998</v>
      </c>
      <c r="O247" s="1">
        <v>79.941126999999994</v>
      </c>
    </row>
    <row r="248" spans="1:15" x14ac:dyDescent="0.25">
      <c r="A248" t="s">
        <v>21</v>
      </c>
      <c r="B248" s="1">
        <v>99.686324999999997</v>
      </c>
      <c r="C248" s="1">
        <v>97.513623999999993</v>
      </c>
      <c r="D248" s="1">
        <v>98.155145000000005</v>
      </c>
      <c r="E248" s="1">
        <v>96.191400000000002</v>
      </c>
      <c r="F248" s="1">
        <v>97.524232999999995</v>
      </c>
      <c r="G248" s="1">
        <v>98.870205999999996</v>
      </c>
      <c r="H248" s="1">
        <v>96.231418000000005</v>
      </c>
      <c r="I248" s="1">
        <v>96.148103000000006</v>
      </c>
      <c r="J248" s="1">
        <v>94.874941000000007</v>
      </c>
      <c r="K248" s="1">
        <v>95.836341000000004</v>
      </c>
      <c r="L248" s="1">
        <v>97.805167999999995</v>
      </c>
      <c r="M248" s="1">
        <v>95.743010999999996</v>
      </c>
      <c r="N248" s="1">
        <v>96.454212999999996</v>
      </c>
      <c r="O248" s="1">
        <v>97.108269000000007</v>
      </c>
    </row>
    <row r="249" spans="1:15" x14ac:dyDescent="0.25">
      <c r="A249" t="s">
        <v>5</v>
      </c>
      <c r="B249" s="1">
        <v>73.775000000000006</v>
      </c>
      <c r="C249" s="1">
        <v>74.811747999999994</v>
      </c>
      <c r="D249" s="1">
        <v>74.798023999999998</v>
      </c>
      <c r="E249" s="1">
        <v>76.453298000000004</v>
      </c>
      <c r="F249" s="1">
        <v>74.877844999999994</v>
      </c>
      <c r="G249" s="1">
        <v>77.278750000000002</v>
      </c>
      <c r="H249" s="1">
        <v>74.948447999999999</v>
      </c>
      <c r="I249" s="1">
        <v>71.993834000000007</v>
      </c>
      <c r="J249" s="1">
        <v>75.896593999999993</v>
      </c>
      <c r="K249" s="1">
        <v>75.676469999999995</v>
      </c>
      <c r="L249" s="1">
        <v>74.894476999999995</v>
      </c>
      <c r="M249" s="1">
        <v>74.698132999999999</v>
      </c>
      <c r="N249" s="1">
        <v>75.178314999999998</v>
      </c>
      <c r="O249" s="1">
        <v>75.056044999999997</v>
      </c>
    </row>
    <row r="250" spans="1:15" x14ac:dyDescent="0.25">
      <c r="A250" t="s">
        <v>22</v>
      </c>
      <c r="B250" s="1">
        <v>92.673767999999995</v>
      </c>
      <c r="C250" s="1">
        <v>86.039052999999996</v>
      </c>
      <c r="D250" s="1">
        <v>87.560374999999993</v>
      </c>
      <c r="E250" s="1">
        <v>89.154927000000001</v>
      </c>
      <c r="F250" s="1">
        <v>85.963277000000005</v>
      </c>
      <c r="G250" s="1">
        <v>87.559269</v>
      </c>
      <c r="H250" s="1">
        <v>88.366850999999997</v>
      </c>
      <c r="I250" s="1">
        <v>91.166301000000004</v>
      </c>
      <c r="J250" s="1">
        <v>89.072359000000006</v>
      </c>
      <c r="K250" s="1">
        <v>91.195221000000004</v>
      </c>
      <c r="L250" s="1">
        <v>88.342978000000002</v>
      </c>
      <c r="M250" s="1">
        <v>90.168017000000006</v>
      </c>
      <c r="N250" s="1">
        <v>89.280863999999994</v>
      </c>
      <c r="O250" s="1">
        <v>88.877778000000006</v>
      </c>
    </row>
    <row r="251" spans="1:15" x14ac:dyDescent="0.25">
      <c r="A251" t="s">
        <v>23</v>
      </c>
      <c r="B251" s="1">
        <v>95.565015000000002</v>
      </c>
      <c r="C251" s="1">
        <v>90.392615000000006</v>
      </c>
      <c r="D251" s="1">
        <v>92.997343000000001</v>
      </c>
      <c r="E251" s="1">
        <v>98.308268999999996</v>
      </c>
      <c r="F251" s="1">
        <v>95.059110000000004</v>
      </c>
      <c r="G251" s="1">
        <v>94.279263</v>
      </c>
      <c r="H251" s="1">
        <v>96.243142000000006</v>
      </c>
      <c r="I251" s="1">
        <v>96.425382999999997</v>
      </c>
      <c r="J251" s="1">
        <v>94.335978999999995</v>
      </c>
      <c r="K251" s="1">
        <v>94.704424000000003</v>
      </c>
      <c r="L251" s="1">
        <v>94.209744000000001</v>
      </c>
      <c r="M251" s="1">
        <v>95.178826000000001</v>
      </c>
      <c r="N251" s="1">
        <v>95.122731000000002</v>
      </c>
      <c r="O251" s="1">
        <v>94.712194999999994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5" x14ac:dyDescent="0.25">
      <c r="A264" s="3" t="s">
        <v>25</v>
      </c>
      <c r="B264" s="8">
        <v>86.441582818181814</v>
      </c>
      <c r="C264" s="8">
        <v>85.513067727272727</v>
      </c>
      <c r="D264" s="8">
        <v>85.556413181818186</v>
      </c>
      <c r="E264" s="8">
        <v>86.418191636363645</v>
      </c>
      <c r="F264" s="8">
        <v>85.971121999999994</v>
      </c>
      <c r="G264" s="8">
        <v>86.094598181818171</v>
      </c>
      <c r="H264" s="8">
        <v>86.332308363636358</v>
      </c>
      <c r="I264" s="8">
        <v>86.034092727272721</v>
      </c>
      <c r="J264" s="8">
        <v>86.396926454545465</v>
      </c>
      <c r="K264" s="8">
        <v>86.308979454545451</v>
      </c>
      <c r="L264" s="8">
        <v>85.974992818181804</v>
      </c>
      <c r="M264" s="8">
        <v>86.245271363636363</v>
      </c>
      <c r="N264" s="8">
        <v>86.19360809090908</v>
      </c>
      <c r="O264" s="8">
        <v>86.090129545454545</v>
      </c>
    </row>
    <row r="265" spans="1:15" x14ac:dyDescent="0.25">
      <c r="A265" t="s">
        <v>4</v>
      </c>
      <c r="B265" s="6">
        <v>9.8502220957802553</v>
      </c>
      <c r="C265" s="6">
        <v>9.8366956914397932</v>
      </c>
      <c r="D265" s="6">
        <v>10.073852397516978</v>
      </c>
      <c r="E265" s="6">
        <v>9.8299380328135584</v>
      </c>
      <c r="F265" s="6">
        <v>9.9936628851116307</v>
      </c>
      <c r="G265" s="6">
        <v>9.6503025777705549</v>
      </c>
      <c r="H265" s="6">
        <v>9.3901549879920161</v>
      </c>
      <c r="I265" s="6">
        <v>10.951410440142629</v>
      </c>
      <c r="J265" s="6">
        <v>8.8856189134015136</v>
      </c>
      <c r="K265" s="6">
        <v>9.430546565624514</v>
      </c>
      <c r="L265" s="6">
        <v>9.8137922251268357</v>
      </c>
      <c r="M265" s="6">
        <v>9.6946484744893482</v>
      </c>
      <c r="N265" s="6">
        <v>9.5666454616108236</v>
      </c>
      <c r="O265" s="6">
        <v>9.6482408500283565</v>
      </c>
    </row>
    <row r="266" spans="1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15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</row>
    <row r="268" spans="1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1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15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22.834904999999999</v>
      </c>
      <c r="C274" s="1">
        <v>20.066949000000001</v>
      </c>
      <c r="D274" s="1">
        <v>18.834910000000001</v>
      </c>
      <c r="E274" s="1">
        <v>19.836137999999998</v>
      </c>
      <c r="F274" s="1">
        <v>19.996199000000001</v>
      </c>
      <c r="G274" s="1">
        <v>21.430785</v>
      </c>
      <c r="H274" s="1">
        <v>23.063336</v>
      </c>
      <c r="I274" s="1">
        <v>22.881394</v>
      </c>
      <c r="J274" s="1">
        <v>22.680357000000001</v>
      </c>
      <c r="K274" s="1">
        <v>23.294919</v>
      </c>
      <c r="L274" s="1">
        <v>20.081275999999999</v>
      </c>
      <c r="M274" s="1">
        <v>22.979876000000001</v>
      </c>
      <c r="N274" s="1">
        <v>22.643985000000001</v>
      </c>
      <c r="O274" s="1">
        <v>21.386692</v>
      </c>
    </row>
    <row r="275" spans="1:15" x14ac:dyDescent="0.25">
      <c r="A275" t="s">
        <v>3</v>
      </c>
      <c r="B275" s="1">
        <v>15.846583000000001</v>
      </c>
      <c r="C275" s="1">
        <v>17.021811</v>
      </c>
      <c r="D275" s="1">
        <v>16.353176000000001</v>
      </c>
      <c r="E275" s="1">
        <v>16.375682999999999</v>
      </c>
      <c r="F275" s="1">
        <v>16.310841</v>
      </c>
      <c r="G275" s="1">
        <v>16.475491999999999</v>
      </c>
      <c r="H275" s="1">
        <v>16.345887000000001</v>
      </c>
      <c r="I275" s="1">
        <v>17.053532000000001</v>
      </c>
      <c r="J275" s="1">
        <v>16.161784000000001</v>
      </c>
      <c r="K275" s="1">
        <v>16.882778999999999</v>
      </c>
      <c r="L275" s="1">
        <v>16.44472</v>
      </c>
      <c r="M275" s="1">
        <v>16.722598000000001</v>
      </c>
      <c r="N275" s="1">
        <v>16.534261999999998</v>
      </c>
      <c r="O275" s="1">
        <v>16.502599</v>
      </c>
    </row>
    <row r="276" spans="1:15" x14ac:dyDescent="0.25">
      <c r="A276" t="s">
        <v>24</v>
      </c>
      <c r="B276" s="1">
        <v>14.565566</v>
      </c>
      <c r="C276" s="1">
        <v>14.706099999999999</v>
      </c>
      <c r="D276" s="1">
        <v>14.927773999999999</v>
      </c>
      <c r="E276" s="1">
        <v>15.16705</v>
      </c>
      <c r="F276" s="1">
        <v>15.255570000000001</v>
      </c>
      <c r="G276" s="1">
        <v>14.903789</v>
      </c>
      <c r="H276" s="1">
        <v>15.060176</v>
      </c>
      <c r="I276" s="1">
        <v>15.111497</v>
      </c>
      <c r="J276" s="1">
        <v>15.855245999999999</v>
      </c>
      <c r="K276" s="1">
        <v>15.189352</v>
      </c>
      <c r="L276" s="1">
        <v>14.971723000000001</v>
      </c>
      <c r="M276" s="1">
        <v>15.382199999999999</v>
      </c>
      <c r="N276" s="1">
        <v>15.222799</v>
      </c>
      <c r="O276" s="1">
        <v>15.100688999999999</v>
      </c>
    </row>
    <row r="277" spans="1:15" x14ac:dyDescent="0.25">
      <c r="A277" t="s">
        <v>17</v>
      </c>
      <c r="B277" s="1">
        <v>18.049416000000001</v>
      </c>
      <c r="C277" s="1">
        <v>18.650220999999998</v>
      </c>
      <c r="D277" s="1">
        <v>19.601095999999998</v>
      </c>
      <c r="E277" s="1">
        <v>18.329613999999999</v>
      </c>
      <c r="F277" s="1">
        <v>17.656388</v>
      </c>
      <c r="G277" s="1">
        <v>18.053526000000002</v>
      </c>
      <c r="H277" s="1">
        <v>18.780446999999999</v>
      </c>
      <c r="I277" s="1">
        <v>17.945598</v>
      </c>
      <c r="J277" s="1">
        <v>17.939332</v>
      </c>
      <c r="K277" s="1">
        <v>16.837526</v>
      </c>
      <c r="L277" s="1">
        <v>18.487386999999998</v>
      </c>
      <c r="M277" s="1">
        <v>17.516524</v>
      </c>
      <c r="N277" s="1">
        <v>17.835332000000001</v>
      </c>
      <c r="O277" s="1">
        <v>18.145835000000002</v>
      </c>
    </row>
    <row r="278" spans="1:15" x14ac:dyDescent="0.25">
      <c r="A278" t="s">
        <v>18</v>
      </c>
      <c r="B278" s="1">
        <v>24.060559000000001</v>
      </c>
      <c r="C278" s="1">
        <v>22.715284</v>
      </c>
      <c r="D278" s="1">
        <v>23.29006</v>
      </c>
      <c r="E278" s="1">
        <v>23.823304</v>
      </c>
      <c r="F278" s="1">
        <v>22.333575</v>
      </c>
      <c r="G278" s="1">
        <v>22.629227</v>
      </c>
      <c r="H278" s="1">
        <v>22.449325000000002</v>
      </c>
      <c r="I278" s="1">
        <v>22.234455000000001</v>
      </c>
      <c r="J278" s="1">
        <v>23.420233</v>
      </c>
      <c r="K278" s="1">
        <v>22.604837</v>
      </c>
      <c r="L278" s="1">
        <v>23.307566999999999</v>
      </c>
      <c r="M278" s="1">
        <v>22.725797</v>
      </c>
      <c r="N278" s="1">
        <v>22.640844999999999</v>
      </c>
      <c r="O278" s="1">
        <v>22.988672999999999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26.115257</v>
      </c>
      <c r="C280" s="1">
        <v>23.391489</v>
      </c>
      <c r="D280" s="1">
        <v>23.82452</v>
      </c>
      <c r="E280" s="1">
        <v>22.796941</v>
      </c>
      <c r="F280" s="1">
        <v>22.368357</v>
      </c>
      <c r="G280" s="1">
        <v>22.740656999999999</v>
      </c>
      <c r="H280" s="1">
        <v>23.292541</v>
      </c>
      <c r="I280" s="1">
        <v>22.395039000000001</v>
      </c>
      <c r="J280" s="1">
        <v>20.840181999999999</v>
      </c>
      <c r="K280" s="1">
        <v>22.348694999999999</v>
      </c>
      <c r="L280" s="1">
        <v>23.564627999999999</v>
      </c>
      <c r="M280" s="1">
        <v>21.861305000000002</v>
      </c>
      <c r="N280" s="1">
        <v>22.323422999999998</v>
      </c>
      <c r="O280" s="1">
        <v>22.933506999999999</v>
      </c>
    </row>
    <row r="281" spans="1:15" x14ac:dyDescent="0.25">
      <c r="A281" t="s">
        <v>20</v>
      </c>
      <c r="B281" s="1">
        <v>14.755728</v>
      </c>
      <c r="C281" s="1">
        <v>14.818913999999999</v>
      </c>
      <c r="D281" s="1">
        <v>14.724603999999999</v>
      </c>
      <c r="E281" s="1">
        <v>15.401432</v>
      </c>
      <c r="F281" s="1">
        <v>15.138415999999999</v>
      </c>
      <c r="G281" s="1">
        <v>14.427336</v>
      </c>
      <c r="H281" s="1">
        <v>13.279075000000001</v>
      </c>
      <c r="I281" s="1">
        <v>14.843135</v>
      </c>
      <c r="J281" s="1">
        <v>15.219253</v>
      </c>
      <c r="K281" s="1">
        <v>15.050687999999999</v>
      </c>
      <c r="L281" s="1">
        <v>14.94417</v>
      </c>
      <c r="M281" s="1">
        <v>14.879288000000001</v>
      </c>
      <c r="N281" s="1">
        <v>14.506705</v>
      </c>
      <c r="O281" s="1">
        <v>14.733871000000001</v>
      </c>
    </row>
    <row r="282" spans="1:15" x14ac:dyDescent="0.25">
      <c r="A282" t="s">
        <v>21</v>
      </c>
      <c r="B282" s="1">
        <v>21.220918999999999</v>
      </c>
      <c r="C282" s="1">
        <v>21.554409</v>
      </c>
      <c r="D282" s="1">
        <v>21.927679000000001</v>
      </c>
      <c r="E282" s="1">
        <v>21.801168000000001</v>
      </c>
      <c r="F282" s="1">
        <v>21.442868000000001</v>
      </c>
      <c r="G282" s="1">
        <v>21.835778000000001</v>
      </c>
      <c r="H282" s="1">
        <v>21.064211</v>
      </c>
      <c r="I282" s="1">
        <v>21.750709000000001</v>
      </c>
      <c r="J282" s="1">
        <v>20.989225999999999</v>
      </c>
      <c r="K282" s="1">
        <v>21.511413000000001</v>
      </c>
      <c r="L282" s="1">
        <v>21.590223000000002</v>
      </c>
      <c r="M282" s="1">
        <v>21.445297</v>
      </c>
      <c r="N282" s="1">
        <v>21.457205999999999</v>
      </c>
      <c r="O282" s="1">
        <v>21.518079</v>
      </c>
    </row>
    <row r="283" spans="1:15" x14ac:dyDescent="0.25">
      <c r="A283" t="s">
        <v>5</v>
      </c>
      <c r="B283" s="1">
        <v>18.845295</v>
      </c>
      <c r="C283" s="1">
        <v>20.069745000000001</v>
      </c>
      <c r="D283" s="1">
        <v>19.843122000000001</v>
      </c>
      <c r="E283" s="1">
        <v>18.675943</v>
      </c>
      <c r="F283" s="1">
        <v>18.223390999999999</v>
      </c>
      <c r="G283" s="1">
        <v>19.201091999999999</v>
      </c>
      <c r="H283" s="1">
        <v>19.941039</v>
      </c>
      <c r="I283" s="1">
        <v>18.698081999999999</v>
      </c>
      <c r="J283" s="1">
        <v>18.403770999999999</v>
      </c>
      <c r="K283" s="1">
        <v>19.647158999999998</v>
      </c>
      <c r="L283" s="1">
        <v>19.050547999999999</v>
      </c>
      <c r="M283" s="1">
        <v>19.073039999999999</v>
      </c>
      <c r="N283" s="1">
        <v>19.151814000000002</v>
      </c>
      <c r="O283" s="1">
        <v>19.10791</v>
      </c>
    </row>
    <row r="284" spans="1:15" x14ac:dyDescent="0.25">
      <c r="A284" t="s">
        <v>22</v>
      </c>
      <c r="B284" s="1">
        <v>14.674174000000001</v>
      </c>
      <c r="C284" s="1">
        <v>14.259115</v>
      </c>
      <c r="D284" s="1">
        <v>14.108667000000001</v>
      </c>
      <c r="E284" s="1">
        <v>14.36895</v>
      </c>
      <c r="F284" s="1">
        <v>13.730399999999999</v>
      </c>
      <c r="G284" s="1">
        <v>14.405967</v>
      </c>
      <c r="H284" s="1">
        <v>14.470083000000001</v>
      </c>
      <c r="I284" s="1">
        <v>14.697839</v>
      </c>
      <c r="J284" s="1">
        <v>14.753954999999999</v>
      </c>
      <c r="K284" s="1">
        <v>15.292633</v>
      </c>
      <c r="L284" s="1">
        <v>14.245602999999999</v>
      </c>
      <c r="M284" s="1">
        <v>14.836546999999999</v>
      </c>
      <c r="N284" s="1">
        <v>14.680978</v>
      </c>
      <c r="O284" s="1">
        <v>14.475047</v>
      </c>
    </row>
    <row r="285" spans="1:15" x14ac:dyDescent="0.25">
      <c r="A285" t="s">
        <v>23</v>
      </c>
      <c r="B285" s="1">
        <v>20.392738000000001</v>
      </c>
      <c r="C285" s="1">
        <v>19.073121</v>
      </c>
      <c r="D285" s="1">
        <v>19.996341000000001</v>
      </c>
      <c r="E285" s="1">
        <v>20.839995999999999</v>
      </c>
      <c r="F285" s="1">
        <v>20.089635000000001</v>
      </c>
      <c r="G285" s="1">
        <v>19.905702999999999</v>
      </c>
      <c r="H285" s="1">
        <v>20.176181</v>
      </c>
      <c r="I285" s="1">
        <v>20.037512</v>
      </c>
      <c r="J285" s="1">
        <v>19.791456</v>
      </c>
      <c r="K285" s="1">
        <v>19.818635</v>
      </c>
      <c r="L285" s="1">
        <v>20.048703</v>
      </c>
      <c r="M285" s="1">
        <v>19.888631</v>
      </c>
      <c r="N285" s="1">
        <v>19.948056999999999</v>
      </c>
      <c r="O285" s="1">
        <v>19.999493999999999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5" x14ac:dyDescent="0.25">
      <c r="A298" s="3" t="s">
        <v>25</v>
      </c>
      <c r="B298" s="8">
        <v>19.214649090909091</v>
      </c>
      <c r="C298" s="8">
        <v>18.757014363636362</v>
      </c>
      <c r="D298" s="8">
        <v>18.85744990909091</v>
      </c>
      <c r="E298" s="8">
        <v>18.856019909090911</v>
      </c>
      <c r="F298" s="8">
        <v>18.413239999999998</v>
      </c>
      <c r="G298" s="8">
        <v>18.72812290909091</v>
      </c>
      <c r="H298" s="8">
        <v>18.90202736363636</v>
      </c>
      <c r="I298" s="8">
        <v>18.877162909090909</v>
      </c>
      <c r="J298" s="8">
        <v>18.732254090909091</v>
      </c>
      <c r="K298" s="8">
        <v>18.952603272727274</v>
      </c>
      <c r="L298" s="8">
        <v>18.794231636363634</v>
      </c>
      <c r="M298" s="8">
        <v>18.846463909090911</v>
      </c>
      <c r="N298" s="8">
        <v>18.81321872727273</v>
      </c>
      <c r="O298" s="8">
        <v>18.808399636363635</v>
      </c>
    </row>
    <row r="299" spans="1:15" x14ac:dyDescent="0.25">
      <c r="A299" t="s">
        <v>4</v>
      </c>
      <c r="B299" s="6">
        <v>4.0567280209651324</v>
      </c>
      <c r="C299" s="6">
        <v>3.2199807480517322</v>
      </c>
      <c r="D299" s="6">
        <v>3.433851468958411</v>
      </c>
      <c r="E299" s="6">
        <v>3.2544359757287915</v>
      </c>
      <c r="F299" s="6">
        <v>3.0522118845091111</v>
      </c>
      <c r="G299" s="6">
        <v>3.2745090734709064</v>
      </c>
      <c r="H299" s="6">
        <v>3.5933640533049078</v>
      </c>
      <c r="I299" s="6">
        <v>3.1848122118137696</v>
      </c>
      <c r="J299" s="6">
        <v>3.0333646785963624</v>
      </c>
      <c r="K299" s="6">
        <v>3.2101089023484226</v>
      </c>
      <c r="L299" s="6">
        <v>3.31631200072444</v>
      </c>
      <c r="M299" s="6">
        <v>3.1498183956632269</v>
      </c>
      <c r="N299" s="6">
        <v>3.2357795732092018</v>
      </c>
      <c r="O299" s="6">
        <v>3.2383964778577434</v>
      </c>
    </row>
    <row r="300" spans="1:15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15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</row>
    <row r="302" spans="1:15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1:15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15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15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5" x14ac:dyDescent="0.25">
      <c r="A308" t="s">
        <v>2</v>
      </c>
      <c r="B308" s="1">
        <v>180.66666699999999</v>
      </c>
      <c r="C308" s="1">
        <v>158.816667</v>
      </c>
      <c r="D308" s="1">
        <v>140</v>
      </c>
      <c r="E308" s="1">
        <v>159.1</v>
      </c>
      <c r="F308" s="1">
        <v>170.466667</v>
      </c>
      <c r="G308" s="1">
        <v>169.88</v>
      </c>
      <c r="H308" s="1">
        <v>171.933333</v>
      </c>
      <c r="I308" s="1">
        <v>176.1</v>
      </c>
      <c r="J308" s="1">
        <v>174</v>
      </c>
      <c r="K308" s="1" t="s">
        <v>58</v>
      </c>
      <c r="L308" s="1">
        <v>165.603509</v>
      </c>
      <c r="M308" s="1">
        <v>175.25454500000001</v>
      </c>
      <c r="N308" s="1">
        <v>172.90909099999999</v>
      </c>
      <c r="O308" s="1">
        <v>169.501667</v>
      </c>
    </row>
    <row r="309" spans="1:15" x14ac:dyDescent="0.25">
      <c r="A309" t="s">
        <v>3</v>
      </c>
      <c r="B309" s="1">
        <v>152.11904799999999</v>
      </c>
      <c r="C309" s="1">
        <v>151.577778</v>
      </c>
      <c r="D309" s="1">
        <v>153.36507900000001</v>
      </c>
      <c r="E309" s="1">
        <v>154.65079399999999</v>
      </c>
      <c r="F309" s="1">
        <v>155.34920600000001</v>
      </c>
      <c r="G309" s="1">
        <v>158.22222199999999</v>
      </c>
      <c r="H309" s="1">
        <v>157.063492</v>
      </c>
      <c r="I309" s="1">
        <v>155.71428599999999</v>
      </c>
      <c r="J309" s="1">
        <v>158.14285699999999</v>
      </c>
      <c r="K309" s="1">
        <v>159.77142900000001</v>
      </c>
      <c r="L309" s="1">
        <v>153.36091999999999</v>
      </c>
      <c r="M309" s="1">
        <v>157.76190500000001</v>
      </c>
      <c r="N309" s="1">
        <v>157.590476</v>
      </c>
      <c r="O309" s="1">
        <v>155.53760299999999</v>
      </c>
    </row>
    <row r="310" spans="1:15" x14ac:dyDescent="0.25">
      <c r="A310" t="s">
        <v>24</v>
      </c>
      <c r="B310" s="1">
        <v>171.76666700000001</v>
      </c>
      <c r="C310" s="1">
        <v>170.422222</v>
      </c>
      <c r="D310" s="1">
        <v>171.22222199999999</v>
      </c>
      <c r="E310" s="1">
        <v>185.08888899999999</v>
      </c>
      <c r="F310" s="1">
        <v>171.73333299999999</v>
      </c>
      <c r="G310" s="1">
        <v>171.3</v>
      </c>
      <c r="H310" s="1">
        <v>176.444444</v>
      </c>
      <c r="I310" s="1">
        <v>175.977778</v>
      </c>
      <c r="J310" s="1">
        <v>174.966667</v>
      </c>
      <c r="K310" s="1">
        <v>175.066667</v>
      </c>
      <c r="L310" s="1">
        <v>174.10574700000001</v>
      </c>
      <c r="M310" s="1">
        <v>175.61111099999999</v>
      </c>
      <c r="N310" s="1">
        <v>174.515556</v>
      </c>
      <c r="O310" s="1">
        <v>174.422989</v>
      </c>
    </row>
    <row r="311" spans="1:15" x14ac:dyDescent="0.25">
      <c r="A311" t="s">
        <v>17</v>
      </c>
      <c r="B311" s="1">
        <v>198.71111099999999</v>
      </c>
      <c r="C311" s="1">
        <v>198.026667</v>
      </c>
      <c r="D311" s="1">
        <v>202.36190500000001</v>
      </c>
      <c r="E311" s="1">
        <v>204.1</v>
      </c>
      <c r="F311" s="1">
        <v>204.26666700000001</v>
      </c>
      <c r="G311" s="1">
        <v>205.14444399999999</v>
      </c>
      <c r="H311" s="1">
        <v>208.08888899999999</v>
      </c>
      <c r="I311" s="1">
        <v>203.17777799999999</v>
      </c>
      <c r="J311" s="1">
        <v>208.68253999999999</v>
      </c>
      <c r="K311" s="1">
        <v>206.33350000000002</v>
      </c>
      <c r="L311" s="1">
        <v>201.459048</v>
      </c>
      <c r="M311" s="1">
        <v>206.68938461538463</v>
      </c>
      <c r="N311" s="1">
        <v>206.45890909090915</v>
      </c>
      <c r="O311" s="1">
        <v>204.07797619047619</v>
      </c>
    </row>
    <row r="312" spans="1:15" x14ac:dyDescent="0.25">
      <c r="A312" t="s">
        <v>18</v>
      </c>
      <c r="B312" s="1">
        <v>223.66666699999999</v>
      </c>
      <c r="C312" s="1">
        <v>230.4</v>
      </c>
      <c r="D312" s="1">
        <v>232.044444</v>
      </c>
      <c r="E312" s="1">
        <v>231.6</v>
      </c>
      <c r="F312" s="1">
        <v>238.026667</v>
      </c>
      <c r="G312" s="1">
        <v>224.933333</v>
      </c>
      <c r="H312" s="1">
        <v>241.17777799999999</v>
      </c>
      <c r="I312" s="1">
        <v>236.48</v>
      </c>
      <c r="J312" s="1">
        <v>225.022222</v>
      </c>
      <c r="K312" s="1">
        <v>228.8</v>
      </c>
      <c r="L312" s="1">
        <v>231.26419799999999</v>
      </c>
      <c r="M312" s="1">
        <v>230.71111099999999</v>
      </c>
      <c r="N312" s="1">
        <v>231.65</v>
      </c>
      <c r="O312" s="1">
        <v>231.466667</v>
      </c>
    </row>
    <row r="313" spans="1:1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x14ac:dyDescent="0.25">
      <c r="A314" t="s">
        <v>19</v>
      </c>
      <c r="B314" s="1">
        <v>218.5</v>
      </c>
      <c r="C314" s="1">
        <v>216.83333300000001</v>
      </c>
      <c r="D314" s="1">
        <v>217.4</v>
      </c>
      <c r="E314" s="1">
        <v>221.2</v>
      </c>
      <c r="F314" s="1">
        <v>217.511111</v>
      </c>
      <c r="G314" s="1">
        <v>218.16666699999999</v>
      </c>
      <c r="H314" s="1">
        <v>218.2</v>
      </c>
      <c r="I314" s="1">
        <v>216.966667</v>
      </c>
      <c r="J314" s="1">
        <v>219.36666700000001</v>
      </c>
      <c r="K314" s="1">
        <v>219.990476</v>
      </c>
      <c r="L314" s="1">
        <v>218.250575</v>
      </c>
      <c r="M314" s="1">
        <v>218.77460300000001</v>
      </c>
      <c r="N314" s="1">
        <v>218.538095</v>
      </c>
      <c r="O314" s="1">
        <v>218.396772</v>
      </c>
    </row>
    <row r="315" spans="1:15" x14ac:dyDescent="0.25">
      <c r="A315" t="s">
        <v>20</v>
      </c>
      <c r="B315" s="1">
        <v>181.466667</v>
      </c>
      <c r="C315" s="1">
        <v>184.13333299999999</v>
      </c>
      <c r="D315" s="1">
        <v>184.33650800000001</v>
      </c>
      <c r="E315" s="1">
        <v>184.51746</v>
      </c>
      <c r="F315" s="1">
        <v>186.977778</v>
      </c>
      <c r="G315" s="1">
        <v>188.408163</v>
      </c>
      <c r="H315" s="1">
        <v>187.13968299999999</v>
      </c>
      <c r="I315" s="1">
        <v>188.25714300000001</v>
      </c>
      <c r="J315" s="1">
        <v>188.58666700000001</v>
      </c>
      <c r="K315" s="1">
        <v>189.346667</v>
      </c>
      <c r="L315" s="1">
        <v>184.37898200000001</v>
      </c>
      <c r="M315" s="1">
        <v>188.37777800000001</v>
      </c>
      <c r="N315" s="1">
        <v>188.16651300000001</v>
      </c>
      <c r="O315" s="1">
        <v>186.37546399999999</v>
      </c>
    </row>
    <row r="316" spans="1:15" x14ac:dyDescent="0.25">
      <c r="A316" t="s">
        <v>21</v>
      </c>
      <c r="B316" s="1">
        <v>189.6</v>
      </c>
      <c r="C316" s="1">
        <v>190.77777800000001</v>
      </c>
      <c r="D316" s="1">
        <v>191.466667</v>
      </c>
      <c r="E316" s="1">
        <v>193.87777800000001</v>
      </c>
      <c r="F316" s="1">
        <v>192.68888899999999</v>
      </c>
      <c r="G316" s="1">
        <v>190.77777800000001</v>
      </c>
      <c r="H316" s="1">
        <v>191.31111100000001</v>
      </c>
      <c r="I316" s="1">
        <v>192.033333</v>
      </c>
      <c r="J316" s="1">
        <v>192.56</v>
      </c>
      <c r="K316" s="1">
        <v>194.28</v>
      </c>
      <c r="L316" s="1">
        <v>191.69885099999999</v>
      </c>
      <c r="M316" s="1">
        <v>192.8</v>
      </c>
      <c r="N316" s="1">
        <v>192.19310300000001</v>
      </c>
      <c r="O316" s="1">
        <v>191.898246</v>
      </c>
    </row>
    <row r="317" spans="1:15" x14ac:dyDescent="0.25">
      <c r="A317" t="s">
        <v>5</v>
      </c>
      <c r="B317" s="1">
        <v>205</v>
      </c>
      <c r="C317" s="1">
        <v>206.055556</v>
      </c>
      <c r="D317" s="1">
        <v>207.055556</v>
      </c>
      <c r="E317" s="1">
        <v>207.83333300000001</v>
      </c>
      <c r="F317" s="1">
        <v>209.5</v>
      </c>
      <c r="G317" s="1">
        <v>209</v>
      </c>
      <c r="H317" s="1">
        <v>207.11111099999999</v>
      </c>
      <c r="I317" s="1">
        <v>207.66666699999999</v>
      </c>
      <c r="J317" s="1">
        <v>205.77777800000001</v>
      </c>
      <c r="K317" s="1">
        <v>207.8</v>
      </c>
      <c r="L317" s="1">
        <v>207.195402</v>
      </c>
      <c r="M317" s="1">
        <v>207.018519</v>
      </c>
      <c r="N317" s="1">
        <v>207.61290299999999</v>
      </c>
      <c r="O317" s="1">
        <v>207.355932</v>
      </c>
    </row>
    <row r="318" spans="1:15" x14ac:dyDescent="0.25">
      <c r="A318" t="s">
        <v>22</v>
      </c>
      <c r="B318" s="1">
        <v>145.16666699999999</v>
      </c>
      <c r="C318" s="1">
        <v>147.75555600000001</v>
      </c>
      <c r="D318" s="1">
        <v>148.76507899999999</v>
      </c>
      <c r="E318" s="1">
        <v>150.66666699999999</v>
      </c>
      <c r="F318" s="1">
        <v>151.52381</v>
      </c>
      <c r="G318" s="1">
        <v>152.34285700000001</v>
      </c>
      <c r="H318" s="1">
        <v>151.492063</v>
      </c>
      <c r="I318" s="1">
        <v>149.25714300000001</v>
      </c>
      <c r="J318" s="1">
        <v>154.80952400000001</v>
      </c>
      <c r="K318" s="1">
        <v>155.504762</v>
      </c>
      <c r="L318" s="1">
        <v>148.72183899999999</v>
      </c>
      <c r="M318" s="1">
        <v>152.86878300000001</v>
      </c>
      <c r="N318" s="1">
        <v>152.56444400000001</v>
      </c>
      <c r="O318" s="1">
        <v>150.652874</v>
      </c>
    </row>
    <row r="319" spans="1:15" x14ac:dyDescent="0.25">
      <c r="A319" t="s">
        <v>23</v>
      </c>
      <c r="B319" s="1">
        <v>212.91666699999999</v>
      </c>
      <c r="C319" s="1">
        <v>211.033333</v>
      </c>
      <c r="D319" s="1">
        <v>209.9</v>
      </c>
      <c r="E319" s="1">
        <v>210.23333299999999</v>
      </c>
      <c r="F319" s="1">
        <v>209.6</v>
      </c>
      <c r="G319" s="1">
        <v>209.24444399999999</v>
      </c>
      <c r="H319" s="1">
        <v>209.566667</v>
      </c>
      <c r="I319" s="1">
        <v>211.2</v>
      </c>
      <c r="J319" s="1">
        <v>210.33333300000001</v>
      </c>
      <c r="K319" s="1">
        <v>208.48</v>
      </c>
      <c r="L319" s="1">
        <v>210.49195399999999</v>
      </c>
      <c r="M319" s="1">
        <v>210.16296299999999</v>
      </c>
      <c r="N319" s="1">
        <v>209.88222200000001</v>
      </c>
      <c r="O319" s="1">
        <v>210.150575</v>
      </c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25</v>
      </c>
      <c r="B332" s="8">
        <v>189.05274190909088</v>
      </c>
      <c r="C332" s="8">
        <v>187.80292936363639</v>
      </c>
      <c r="D332" s="8">
        <v>187.08340545454547</v>
      </c>
      <c r="E332" s="8">
        <v>191.16984127272727</v>
      </c>
      <c r="F332" s="8">
        <v>191.60401163636362</v>
      </c>
      <c r="G332" s="8">
        <v>190.67453709090907</v>
      </c>
      <c r="H332" s="8">
        <v>192.68441554545453</v>
      </c>
      <c r="I332" s="8">
        <v>192.0755268181818</v>
      </c>
      <c r="J332" s="8">
        <v>192.02256863636364</v>
      </c>
      <c r="K332" s="8">
        <v>194.5373501</v>
      </c>
      <c r="L332" s="8">
        <v>189.68463863636364</v>
      </c>
      <c r="M332" s="8">
        <v>192.36642751048947</v>
      </c>
      <c r="N332" s="8">
        <v>192.00739200826447</v>
      </c>
      <c r="O332" s="8">
        <v>190.8942513809524</v>
      </c>
      <c r="P332" s="6"/>
    </row>
    <row r="333" spans="1:16" x14ac:dyDescent="0.25">
      <c r="A333" t="s">
        <v>4</v>
      </c>
      <c r="B333" s="6">
        <v>25.883235603214853</v>
      </c>
      <c r="C333" s="6">
        <v>27.776377313072256</v>
      </c>
      <c r="D333" s="6">
        <v>30.321460292491857</v>
      </c>
      <c r="E333" s="6">
        <v>27.268798256584795</v>
      </c>
      <c r="F333" s="6">
        <v>27.231873356863538</v>
      </c>
      <c r="G333" s="6">
        <v>24.809126480693557</v>
      </c>
      <c r="H333" s="6">
        <v>27.250180256230006</v>
      </c>
      <c r="I333" s="6">
        <v>26.47244953179267</v>
      </c>
      <c r="J333" s="6">
        <v>24.081482355897453</v>
      </c>
      <c r="K333" s="6">
        <v>24.652167904519089</v>
      </c>
      <c r="L333" s="6">
        <v>26.97267803144376</v>
      </c>
      <c r="M333" s="6">
        <v>25.002890652417346</v>
      </c>
      <c r="N333" s="6">
        <v>25.442226631590508</v>
      </c>
      <c r="O333" s="6">
        <v>26.149467893825811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1" spans="1:16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P341" s="4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7"/>
    </row>
    <row r="345" spans="1:16" x14ac:dyDescent="0.2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</row>
    <row r="363" spans="2:16" ht="15" customHeight="1" x14ac:dyDescent="0.2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7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371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38.1406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87</v>
      </c>
      <c r="R1" t="s">
        <v>88</v>
      </c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-4.9922000000000022E-2</v>
      </c>
      <c r="C2" s="1">
        <v>-4.3577999999999895E-2</v>
      </c>
      <c r="D2" s="1">
        <v>-4.9922000000000022E-2</v>
      </c>
      <c r="E2" s="1">
        <v>-4.8147000000000051E-2</v>
      </c>
      <c r="F2" s="1">
        <v>-4.5633999999999952E-2</v>
      </c>
      <c r="G2" s="1">
        <v>-4.0610999999999953E-2</v>
      </c>
      <c r="H2" s="1">
        <v>-4.4122000000000106E-2</v>
      </c>
      <c r="I2" s="1">
        <v>-4.7552999999999956E-2</v>
      </c>
      <c r="J2" s="1">
        <v>-4.9133000000000093E-2</v>
      </c>
      <c r="K2" s="1">
        <v>-5.0239999999999951E-2</v>
      </c>
      <c r="L2" s="1">
        <v>-4.5817000000000108E-2</v>
      </c>
      <c r="M2" s="1">
        <v>-4.8951000000000189E-2</v>
      </c>
      <c r="N2" s="1">
        <v>-4.7290000000000054E-2</v>
      </c>
      <c r="O2" s="1">
        <v>-4.6097999999999972E-2</v>
      </c>
    </row>
    <row r="3" spans="1:28" x14ac:dyDescent="0.25">
      <c r="A3" t="s">
        <v>3</v>
      </c>
      <c r="B3" s="1">
        <v>-0.10921400000000003</v>
      </c>
      <c r="C3" s="1">
        <v>-0.13973899999999995</v>
      </c>
      <c r="D3" s="1">
        <v>-0.10990500000000003</v>
      </c>
      <c r="E3" s="1">
        <v>-0.118371</v>
      </c>
      <c r="F3" s="1">
        <v>-8.9746000000000103E-2</v>
      </c>
      <c r="G3" s="1">
        <v>-9.1423000000000032E-2</v>
      </c>
      <c r="H3" s="1">
        <v>-0.10383300000000006</v>
      </c>
      <c r="I3" s="1">
        <v>-0.11833400000000005</v>
      </c>
      <c r="J3" s="1">
        <v>-9.4304999999999972E-2</v>
      </c>
      <c r="K3" s="1">
        <v>-0.11341900000000005</v>
      </c>
      <c r="L3" s="1">
        <v>-0.11410300000000007</v>
      </c>
      <c r="M3" s="1">
        <v>-0.10946400000000001</v>
      </c>
      <c r="N3" s="1">
        <v>-0.10190900000000003</v>
      </c>
      <c r="O3" s="1">
        <v>-0.10802500000000004</v>
      </c>
      <c r="Q3" s="4" t="s">
        <v>48</v>
      </c>
    </row>
    <row r="4" spans="1:28" x14ac:dyDescent="0.25">
      <c r="A4" t="s">
        <v>24</v>
      </c>
      <c r="B4" s="1">
        <v>-7.243299999999997E-2</v>
      </c>
      <c r="C4" s="1">
        <v>-0.1280110000000001</v>
      </c>
      <c r="D4" s="1">
        <v>-0.11059399999999997</v>
      </c>
      <c r="E4" s="1">
        <v>-0.16973400000000005</v>
      </c>
      <c r="F4" s="1">
        <v>-0.1527329999999999</v>
      </c>
      <c r="G4" s="1">
        <v>-0.10523400000000005</v>
      </c>
      <c r="H4" s="1">
        <v>-0.11229999999999996</v>
      </c>
      <c r="I4" s="1">
        <v>-0.10824500000000004</v>
      </c>
      <c r="J4" s="1">
        <v>-0.13094500000000009</v>
      </c>
      <c r="K4" s="1">
        <v>-0.10226699999999989</v>
      </c>
      <c r="L4" s="1">
        <v>-0.12985000000000002</v>
      </c>
      <c r="M4" s="1">
        <v>-0.11480399999999991</v>
      </c>
      <c r="N4" s="1">
        <v>-0.11214800000000014</v>
      </c>
      <c r="O4" s="1">
        <v>-0.12058700000000011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17</v>
      </c>
      <c r="B5" s="1">
        <v>6.6303999999999919E-2</v>
      </c>
      <c r="C5" s="1">
        <v>7.2698999999999958E-2</v>
      </c>
      <c r="D5" s="1">
        <v>7.5709000000000026E-2</v>
      </c>
      <c r="E5" s="1">
        <v>6.2907999999999964E-2</v>
      </c>
      <c r="F5" s="1">
        <v>7.4703999999999993E-2</v>
      </c>
      <c r="G5" s="1">
        <v>7.8864999999999963E-2</v>
      </c>
      <c r="H5" s="1">
        <v>6.4984000000000042E-2</v>
      </c>
      <c r="I5" s="1">
        <v>7.8094999999999914E-2</v>
      </c>
      <c r="J5" s="1">
        <v>5.8752999999999944E-2</v>
      </c>
      <c r="K5" s="1">
        <v>5.8826999999999963E-2</v>
      </c>
      <c r="L5" s="1">
        <v>7.0994000000000002E-2</v>
      </c>
      <c r="M5" s="1">
        <v>6.8124000000000073E-2</v>
      </c>
      <c r="N5" s="1">
        <v>7.0401999999999965E-2</v>
      </c>
      <c r="O5" s="1">
        <v>7.079599999999997E-2</v>
      </c>
      <c r="Q5" t="s">
        <v>9</v>
      </c>
      <c r="R5" t="s">
        <v>62</v>
      </c>
      <c r="S5" t="s">
        <v>63</v>
      </c>
    </row>
    <row r="6" spans="1:28" x14ac:dyDescent="0.25">
      <c r="A6" t="s">
        <v>18</v>
      </c>
      <c r="B6" s="1">
        <v>-5.1700000000000079E-2</v>
      </c>
      <c r="C6" s="1">
        <v>-4.8299999999999788E-2</v>
      </c>
      <c r="D6" s="1">
        <v>-4.8311000000000215E-2</v>
      </c>
      <c r="E6" s="1">
        <v>-3.9854999999999974E-2</v>
      </c>
      <c r="F6" s="1">
        <v>-3.6289000000000016E-2</v>
      </c>
      <c r="G6" s="1">
        <v>-3.716699999999995E-2</v>
      </c>
      <c r="H6" s="1">
        <v>-4.6221999999999985E-2</v>
      </c>
      <c r="I6" s="1">
        <v>-4.242199999999996E-2</v>
      </c>
      <c r="J6" s="1">
        <v>-3.8921999999999901E-2</v>
      </c>
      <c r="K6" s="1">
        <v>-4.2907000000000028E-2</v>
      </c>
      <c r="L6" s="1">
        <v>-4.5632000000000117E-2</v>
      </c>
      <c r="M6" s="1">
        <v>-4.2162999999999951E-2</v>
      </c>
      <c r="N6" s="1">
        <v>-4.1565000000000074E-2</v>
      </c>
      <c r="O6" s="1">
        <v>-4.3555999999999928E-2</v>
      </c>
      <c r="Q6" t="s">
        <v>64</v>
      </c>
      <c r="R6" t="s">
        <v>65</v>
      </c>
      <c r="S6" t="s">
        <v>66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67</v>
      </c>
      <c r="R7" t="s">
        <v>68</v>
      </c>
      <c r="S7" t="s">
        <v>63</v>
      </c>
    </row>
    <row r="8" spans="1:28" x14ac:dyDescent="0.25">
      <c r="A8" t="s">
        <v>19</v>
      </c>
      <c r="B8" s="1">
        <v>-0.30034999999999989</v>
      </c>
      <c r="C8" s="1">
        <v>-0.33989999999999987</v>
      </c>
      <c r="D8" s="1">
        <v>-0.35621100000000006</v>
      </c>
      <c r="E8" s="1">
        <v>-0.324133</v>
      </c>
      <c r="F8" s="1">
        <v>-0.325712</v>
      </c>
      <c r="G8" s="1">
        <v>-0.36676599999999993</v>
      </c>
      <c r="H8" s="1">
        <v>-0.36444399999999988</v>
      </c>
      <c r="I8" s="1">
        <v>-0.36173299999999997</v>
      </c>
      <c r="J8" s="1">
        <v>-0.32173399999999996</v>
      </c>
      <c r="K8" s="1">
        <v>-0.335534</v>
      </c>
      <c r="L8" s="1">
        <v>-0.33383200000000002</v>
      </c>
      <c r="M8" s="1">
        <v>-0.339893</v>
      </c>
      <c r="N8" s="1">
        <v>-0.34999400000000014</v>
      </c>
      <c r="O8" s="1">
        <v>-0.34175299999999997</v>
      </c>
      <c r="Q8" t="s">
        <v>10</v>
      </c>
      <c r="R8" t="s">
        <v>69</v>
      </c>
      <c r="S8" t="s">
        <v>63</v>
      </c>
    </row>
    <row r="9" spans="1:28" x14ac:dyDescent="0.25">
      <c r="A9" t="s">
        <v>20</v>
      </c>
      <c r="B9" s="1">
        <v>-0.14108299999999996</v>
      </c>
      <c r="C9" s="1">
        <v>-0.14288899999999993</v>
      </c>
      <c r="D9" s="1">
        <v>-0.11484799999999995</v>
      </c>
      <c r="E9" s="1">
        <v>-0.15698000000000001</v>
      </c>
      <c r="F9" s="1">
        <v>-8.2445000000000102E-2</v>
      </c>
      <c r="G9" s="1">
        <v>-3.3197000000000032E-2</v>
      </c>
      <c r="H9" s="1">
        <v>-7.5532999999999961E-2</v>
      </c>
      <c r="I9" s="1">
        <v>-0.10821899999999995</v>
      </c>
      <c r="J9" s="1">
        <v>-0.11421300000000001</v>
      </c>
      <c r="K9" s="1">
        <v>-0.11077300000000001</v>
      </c>
      <c r="L9" s="1">
        <v>-0.12710199999999994</v>
      </c>
      <c r="M9" s="1">
        <v>-0.10844000000000009</v>
      </c>
      <c r="N9" s="1">
        <v>-8.6517000000000066E-2</v>
      </c>
      <c r="O9" s="1">
        <v>-0.10600000000000009</v>
      </c>
      <c r="Q9" t="s">
        <v>52</v>
      </c>
      <c r="R9" t="s">
        <v>70</v>
      </c>
      <c r="S9" t="s">
        <v>71</v>
      </c>
    </row>
    <row r="10" spans="1:28" x14ac:dyDescent="0.25">
      <c r="A10" t="s">
        <v>21</v>
      </c>
      <c r="B10" s="1">
        <v>-5.6049999999999933E-2</v>
      </c>
      <c r="C10" s="1">
        <v>-3.6181999999999936E-2</v>
      </c>
      <c r="D10" s="1">
        <v>-4.3144999999999989E-2</v>
      </c>
      <c r="E10" s="1">
        <v>-1.7066999999999943E-2</v>
      </c>
      <c r="F10" s="1">
        <v>-3.6107999999999918E-2</v>
      </c>
      <c r="G10" s="1">
        <v>-2.2189000000000014E-2</v>
      </c>
      <c r="H10" s="1">
        <v>-3.1959999999999988E-2</v>
      </c>
      <c r="I10" s="1">
        <v>-2.6289000000000118E-2</v>
      </c>
      <c r="J10" s="1">
        <v>-2.7079999999999993E-2</v>
      </c>
      <c r="K10" s="1">
        <v>-3.228999999999993E-2</v>
      </c>
      <c r="L10" s="1">
        <v>-3.6974000000000062E-2</v>
      </c>
      <c r="M10" s="1">
        <v>-2.8651000000000093E-2</v>
      </c>
      <c r="N10" s="1">
        <v>-2.6934999999999931E-2</v>
      </c>
      <c r="O10" s="1">
        <v>-3.162100000000001E-2</v>
      </c>
      <c r="Q10" t="s">
        <v>6</v>
      </c>
      <c r="R10" t="s">
        <v>72</v>
      </c>
      <c r="S10" t="s">
        <v>73</v>
      </c>
    </row>
    <row r="11" spans="1:28" x14ac:dyDescent="0.25">
      <c r="A11" t="s">
        <v>5</v>
      </c>
      <c r="B11" s="1">
        <v>-0.31076700000000002</v>
      </c>
      <c r="C11" s="1">
        <v>-0.27238899999999999</v>
      </c>
      <c r="D11" s="1">
        <v>-0.30838900000000002</v>
      </c>
      <c r="E11" s="1">
        <v>-0.23977800000000005</v>
      </c>
      <c r="F11" s="1">
        <v>-0.29511100000000012</v>
      </c>
      <c r="G11" s="1">
        <v>-0.23671500000000001</v>
      </c>
      <c r="H11" s="1">
        <v>-0.29661099999999996</v>
      </c>
      <c r="I11" s="1">
        <v>-0.2387109999999999</v>
      </c>
      <c r="J11" s="1">
        <v>-0.26950000000000007</v>
      </c>
      <c r="K11" s="1">
        <v>-0.256467</v>
      </c>
      <c r="L11" s="1">
        <v>-0.27941600000000011</v>
      </c>
      <c r="M11" s="1">
        <v>-0.25823700000000005</v>
      </c>
      <c r="N11" s="1">
        <v>-0.25835199999999992</v>
      </c>
      <c r="O11" s="1">
        <v>-0.26900599999999986</v>
      </c>
      <c r="Q11" t="s">
        <v>12</v>
      </c>
      <c r="R11" t="s">
        <v>98</v>
      </c>
      <c r="S11" t="s">
        <v>71</v>
      </c>
    </row>
    <row r="12" spans="1:28" x14ac:dyDescent="0.25">
      <c r="A12" t="s">
        <v>22</v>
      </c>
      <c r="B12" s="1">
        <v>-0.13934799999999992</v>
      </c>
      <c r="C12" s="1">
        <v>-7.6806000000000041E-2</v>
      </c>
      <c r="D12" s="1">
        <v>-0.10052000000000005</v>
      </c>
      <c r="E12" s="1">
        <v>-8.7042000000000064E-2</v>
      </c>
      <c r="F12" s="1">
        <v>-0.11680000000000001</v>
      </c>
      <c r="G12" s="1">
        <v>-6.4219000000000026E-2</v>
      </c>
      <c r="H12" s="1">
        <v>-0.117286</v>
      </c>
      <c r="I12" s="1">
        <v>-9.9943000000000004E-2</v>
      </c>
      <c r="J12" s="1">
        <v>-9.9943000000000004E-2</v>
      </c>
      <c r="K12" s="1">
        <v>-0.11012900000000003</v>
      </c>
      <c r="L12" s="1">
        <v>-0.10277199999999997</v>
      </c>
      <c r="M12" s="1">
        <v>-0.10368999999999995</v>
      </c>
      <c r="N12" s="1">
        <v>-9.9894999999999956E-2</v>
      </c>
      <c r="O12" s="1">
        <v>-0.10033400000000003</v>
      </c>
      <c r="Q12" t="s">
        <v>8</v>
      </c>
      <c r="R12" t="s">
        <v>76</v>
      </c>
      <c r="S12" t="s">
        <v>63</v>
      </c>
    </row>
    <row r="13" spans="1:28" x14ac:dyDescent="0.25">
      <c r="A13" t="s">
        <v>23</v>
      </c>
      <c r="B13" s="1">
        <v>-0.13301600000000002</v>
      </c>
      <c r="C13" s="1">
        <v>-0.12947799999999998</v>
      </c>
      <c r="D13" s="1">
        <v>-0.12131400000000003</v>
      </c>
      <c r="E13" s="1">
        <v>-0.14769999999999994</v>
      </c>
      <c r="F13" s="1">
        <v>-0.14833299999999994</v>
      </c>
      <c r="G13" s="1">
        <v>-0.13068900000000006</v>
      </c>
      <c r="H13" s="1">
        <v>-0.12724499999999994</v>
      </c>
      <c r="I13" s="1">
        <v>-0.12551100000000004</v>
      </c>
      <c r="J13" s="1">
        <v>-0.12693300000000007</v>
      </c>
      <c r="K13" s="1">
        <v>-0.11876000000000009</v>
      </c>
      <c r="L13" s="1">
        <v>-0.13722500000000004</v>
      </c>
      <c r="M13" s="1">
        <v>-0.1237370000000001</v>
      </c>
      <c r="N13" s="1">
        <v>-0.12578800000000001</v>
      </c>
      <c r="O13" s="1">
        <v>-0.13159300000000007</v>
      </c>
      <c r="Q13" t="s">
        <v>7</v>
      </c>
      <c r="R13" t="s">
        <v>77</v>
      </c>
      <c r="S13" t="s">
        <v>78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79</v>
      </c>
      <c r="S14" t="s">
        <v>80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-0.11796172727272726</v>
      </c>
      <c r="C26" s="8">
        <v>-0.11677936363636357</v>
      </c>
      <c r="D26" s="8">
        <v>-0.11704090909090911</v>
      </c>
      <c r="E26" s="8">
        <v>-0.1168999090909091</v>
      </c>
      <c r="F26" s="8">
        <v>-0.11401881818181819</v>
      </c>
      <c r="G26" s="8">
        <v>-9.5395000000000021E-2</v>
      </c>
      <c r="H26" s="8">
        <v>-0.11405199999999996</v>
      </c>
      <c r="I26" s="8">
        <v>-0.10898772727272728</v>
      </c>
      <c r="J26" s="8">
        <v>-0.11035954545454549</v>
      </c>
      <c r="K26" s="8">
        <v>-0.11035990909090909</v>
      </c>
      <c r="L26" s="8">
        <v>-0.11652081818181821</v>
      </c>
      <c r="M26" s="8">
        <v>-0.10999145454545456</v>
      </c>
      <c r="N26" s="8">
        <v>-0.10727190909090911</v>
      </c>
      <c r="O26" s="8">
        <v>-0.11161609090909091</v>
      </c>
    </row>
    <row r="27" spans="1:15" x14ac:dyDescent="0.25">
      <c r="A27" t="s">
        <v>4</v>
      </c>
      <c r="B27" s="6">
        <v>0.10982453332938943</v>
      </c>
      <c r="C27" s="6">
        <v>0.11381439202866458</v>
      </c>
      <c r="D27" s="6">
        <v>0.12084982329524074</v>
      </c>
      <c r="E27" s="6">
        <v>0.10827978247157181</v>
      </c>
      <c r="F27" s="6">
        <v>0.11588064931024351</v>
      </c>
      <c r="G27" s="6">
        <v>0.11913429314769107</v>
      </c>
      <c r="H27" s="6">
        <v>0.12086511760470843</v>
      </c>
      <c r="I27" s="6">
        <v>0.11454076545238455</v>
      </c>
      <c r="J27" s="6">
        <v>0.10745740323157231</v>
      </c>
      <c r="K27" s="6">
        <v>0.10727521207758534</v>
      </c>
      <c r="L27" s="6">
        <v>0.11233250431626476</v>
      </c>
      <c r="M27" s="6">
        <v>0.11034218483550494</v>
      </c>
      <c r="N27" s="6">
        <v>0.11338299663393499</v>
      </c>
      <c r="O27" s="6">
        <v>0.11268719456660063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3.2784200000000041</v>
      </c>
      <c r="C36" s="1">
        <v>0.94993699999999848</v>
      </c>
      <c r="D36" s="1">
        <v>1.9155970000000053</v>
      </c>
      <c r="E36" s="1">
        <v>1.2049470000000042</v>
      </c>
      <c r="F36" s="1">
        <v>1.1143959999999993</v>
      </c>
      <c r="G36" s="1">
        <v>0.3536760000000001</v>
      </c>
      <c r="H36" s="1">
        <v>0.82829900000000123</v>
      </c>
      <c r="I36" s="1">
        <v>1.2737389999999991</v>
      </c>
      <c r="J36" s="1">
        <v>1.180378999999995</v>
      </c>
      <c r="K36" s="1">
        <v>0.8582229999999953</v>
      </c>
      <c r="L36" s="1">
        <v>1.4785530000000051</v>
      </c>
      <c r="M36" s="1">
        <v>1.1053300000000021</v>
      </c>
      <c r="N36" s="1">
        <v>0.98522399999999521</v>
      </c>
      <c r="O36" s="1">
        <v>1.1912110000000027</v>
      </c>
    </row>
    <row r="37" spans="1:15" x14ac:dyDescent="0.25">
      <c r="A37" t="s">
        <v>3</v>
      </c>
      <c r="B37" s="1">
        <v>10.185752000000008</v>
      </c>
      <c r="C37" s="1">
        <v>12.900745999999998</v>
      </c>
      <c r="D37" s="1">
        <v>10.73014400000001</v>
      </c>
      <c r="E37" s="1">
        <v>13.169239000000005</v>
      </c>
      <c r="F37" s="1">
        <v>9.6290429999999958</v>
      </c>
      <c r="G37" s="1">
        <v>10.616901999999996</v>
      </c>
      <c r="H37" s="1">
        <v>10.609908999999988</v>
      </c>
      <c r="I37" s="1">
        <v>10.644425999999996</v>
      </c>
      <c r="J37" s="1">
        <v>9.8200649999999996</v>
      </c>
      <c r="K37" s="1">
        <v>12.657716000000008</v>
      </c>
      <c r="L37" s="1">
        <v>11.431247999999997</v>
      </c>
      <c r="M37" s="1">
        <v>11.047737000000012</v>
      </c>
      <c r="N37" s="1">
        <v>10.607471000000004</v>
      </c>
      <c r="O37" s="1">
        <v>11.031110999999996</v>
      </c>
    </row>
    <row r="38" spans="1:15" x14ac:dyDescent="0.25">
      <c r="A38" t="s">
        <v>24</v>
      </c>
      <c r="B38" s="1">
        <v>-0.2536399999999972</v>
      </c>
      <c r="C38" s="1">
        <v>0.95858499999999935</v>
      </c>
      <c r="D38" s="1">
        <v>-0.2128890000000041</v>
      </c>
      <c r="E38" s="1">
        <v>3.3763509999999997</v>
      </c>
      <c r="F38" s="1">
        <v>2.0752330000000043</v>
      </c>
      <c r="G38" s="1">
        <v>1.0440749999999994</v>
      </c>
      <c r="H38" s="1">
        <v>1.5670220000000015</v>
      </c>
      <c r="I38" s="1">
        <v>1.5879929999999973</v>
      </c>
      <c r="J38" s="1">
        <v>1.7919119999999964</v>
      </c>
      <c r="K38" s="1">
        <v>1.6417450000000002</v>
      </c>
      <c r="L38" s="1">
        <v>1.2295259999999999</v>
      </c>
      <c r="M38" s="1">
        <v>1.7829750000000004</v>
      </c>
      <c r="N38" s="1">
        <v>1.4834379999999996</v>
      </c>
      <c r="O38" s="1">
        <v>1.3582779999999985</v>
      </c>
    </row>
    <row r="39" spans="1:15" x14ac:dyDescent="0.25">
      <c r="A39" t="s">
        <v>17</v>
      </c>
      <c r="B39" s="1">
        <v>-3.7084920000000068</v>
      </c>
      <c r="C39" s="1">
        <v>-4.3272359999999992</v>
      </c>
      <c r="D39" s="1">
        <v>-5.7928019999999947</v>
      </c>
      <c r="E39" s="1">
        <v>-4.7325720000000047</v>
      </c>
      <c r="F39" s="1">
        <v>-4.811435000000003</v>
      </c>
      <c r="G39" s="1">
        <v>-6.1541820000000058</v>
      </c>
      <c r="H39" s="1">
        <v>-4.2456669999999974</v>
      </c>
      <c r="I39" s="1">
        <v>-4.2998809999999992</v>
      </c>
      <c r="J39" s="1">
        <v>-5.0370640000000009</v>
      </c>
      <c r="K39" s="1">
        <v>-4.2807169999999957</v>
      </c>
      <c r="L39" s="1">
        <v>-4.7231369999999941</v>
      </c>
      <c r="M39" s="1">
        <v>-4.6936689999999999</v>
      </c>
      <c r="N39" s="1">
        <v>-5.0046749999999918</v>
      </c>
      <c r="O39" s="1">
        <v>-4.8820630000000023</v>
      </c>
    </row>
    <row r="40" spans="1:15" x14ac:dyDescent="0.25">
      <c r="A40" t="s">
        <v>18</v>
      </c>
      <c r="B40" s="1">
        <v>0.59257099999999951</v>
      </c>
      <c r="C40" s="1">
        <v>0.65823900000000179</v>
      </c>
      <c r="D40" s="1">
        <v>0.80987400000000065</v>
      </c>
      <c r="E40" s="1">
        <v>0.31946599999999847</v>
      </c>
      <c r="F40" s="1">
        <v>-0.2328200000000038</v>
      </c>
      <c r="G40" s="1">
        <v>0.2839219999999969</v>
      </c>
      <c r="H40" s="1">
        <v>0.7224689999999967</v>
      </c>
      <c r="I40" s="1">
        <v>0.58578700000000339</v>
      </c>
      <c r="J40" s="1">
        <v>0.35159699999999816</v>
      </c>
      <c r="K40" s="1">
        <v>0.49332400000000121</v>
      </c>
      <c r="L40" s="1">
        <v>0.45265500000000003</v>
      </c>
      <c r="M40" s="1">
        <v>0.4929079999999999</v>
      </c>
      <c r="N40" s="1">
        <v>0.47420400000000029</v>
      </c>
      <c r="O40" s="1">
        <v>0.46993499999999955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13.268762000000002</v>
      </c>
      <c r="C42" s="1">
        <v>12.735171000000001</v>
      </c>
      <c r="D42" s="1">
        <v>14.261892000000003</v>
      </c>
      <c r="E42" s="1">
        <v>14.122899000000004</v>
      </c>
      <c r="F42" s="1">
        <v>13.320824000000002</v>
      </c>
      <c r="G42" s="1">
        <v>12.700397000000002</v>
      </c>
      <c r="H42" s="1">
        <v>15.735959000000001</v>
      </c>
      <c r="I42" s="1">
        <v>12.384491999999995</v>
      </c>
      <c r="J42" s="1">
        <v>13.248716000000002</v>
      </c>
      <c r="K42" s="1">
        <v>13.322029999999998</v>
      </c>
      <c r="L42" s="1">
        <v>13.662562000000001</v>
      </c>
      <c r="M42" s="1">
        <v>12.983787000000007</v>
      </c>
      <c r="N42" s="1">
        <v>13.468662999999999</v>
      </c>
      <c r="O42" s="1">
        <v>13.551157000000003</v>
      </c>
    </row>
    <row r="43" spans="1:15" x14ac:dyDescent="0.25">
      <c r="A43" t="s">
        <v>20</v>
      </c>
      <c r="B43" s="1">
        <v>3.8690909999999974</v>
      </c>
      <c r="C43" s="1">
        <v>5.2955100000000002</v>
      </c>
      <c r="D43" s="1">
        <v>4.3868100000000041</v>
      </c>
      <c r="E43" s="1">
        <v>6.7667069999999967</v>
      </c>
      <c r="F43" s="1">
        <v>1.813015</v>
      </c>
      <c r="G43" s="1">
        <v>-1.102460999999991</v>
      </c>
      <c r="H43" s="1">
        <v>3.4646369999999962</v>
      </c>
      <c r="I43" s="1">
        <v>4.9015810000000002</v>
      </c>
      <c r="J43" s="1">
        <v>2.5871160000000017</v>
      </c>
      <c r="K43" s="1">
        <v>2.7386200000000045</v>
      </c>
      <c r="L43" s="1">
        <v>4.4344559999999902</v>
      </c>
      <c r="M43" s="1">
        <v>3.4958530000000039</v>
      </c>
      <c r="N43" s="1">
        <v>2.4456940000000031</v>
      </c>
      <c r="O43" s="1">
        <v>3.4340600000000023</v>
      </c>
    </row>
    <row r="44" spans="1:15" x14ac:dyDescent="0.25">
      <c r="A44" t="s">
        <v>21</v>
      </c>
      <c r="B44" s="1">
        <v>1.5858169999999987</v>
      </c>
      <c r="C44" s="1">
        <v>0.12403600000000381</v>
      </c>
      <c r="D44" s="1">
        <v>0.73514000000000124</v>
      </c>
      <c r="E44" s="1">
        <v>-0.25863800000000481</v>
      </c>
      <c r="F44" s="1">
        <v>0.52998999999999796</v>
      </c>
      <c r="G44" s="1">
        <v>-5.6122999999999479E-2</v>
      </c>
      <c r="H44" s="1">
        <v>0.60336400000000623</v>
      </c>
      <c r="I44" s="1">
        <v>0.1792560000000023</v>
      </c>
      <c r="J44" s="1">
        <v>-0.26168599999999742</v>
      </c>
      <c r="K44" s="1">
        <v>0.4140909999999991</v>
      </c>
      <c r="L44" s="1">
        <v>0.53314799999999707</v>
      </c>
      <c r="M44" s="1">
        <v>0.10058399999999779</v>
      </c>
      <c r="N44" s="1">
        <v>0.12979100000000443</v>
      </c>
      <c r="O44" s="1">
        <v>0.30138300000000129</v>
      </c>
    </row>
    <row r="45" spans="1:15" x14ac:dyDescent="0.25">
      <c r="A45" t="s">
        <v>5</v>
      </c>
      <c r="B45" s="1">
        <v>7.131138</v>
      </c>
      <c r="C45" s="1">
        <v>6.6813700000000011</v>
      </c>
      <c r="D45" s="1">
        <v>8.0121859999999998</v>
      </c>
      <c r="E45" s="1">
        <v>5.311282999999996</v>
      </c>
      <c r="F45" s="1">
        <v>4.7992959999999982</v>
      </c>
      <c r="G45" s="1">
        <v>5.8180340000000044</v>
      </c>
      <c r="H45" s="1">
        <v>7.7976179999999999</v>
      </c>
      <c r="I45" s="1">
        <v>6.534589000000004</v>
      </c>
      <c r="J45" s="1">
        <v>7.8571969999999993</v>
      </c>
      <c r="K45" s="1">
        <v>5.9483359999999976</v>
      </c>
      <c r="L45" s="1">
        <v>6.2478470000000002</v>
      </c>
      <c r="M45" s="1">
        <v>6.9666900000000069</v>
      </c>
      <c r="N45" s="1">
        <v>6.7034840000000031</v>
      </c>
      <c r="O45" s="1">
        <v>6.5218969999999956</v>
      </c>
    </row>
    <row r="46" spans="1:15" x14ac:dyDescent="0.25">
      <c r="A46" t="s">
        <v>22</v>
      </c>
      <c r="B46" s="1">
        <v>12.263582</v>
      </c>
      <c r="C46" s="1">
        <v>4.8486480000000114</v>
      </c>
      <c r="D46" s="1">
        <v>5.1942219999999963</v>
      </c>
      <c r="E46" s="1">
        <v>3.3166010000000057</v>
      </c>
      <c r="F46" s="1">
        <v>6.9751380000000012</v>
      </c>
      <c r="G46" s="1">
        <v>-0.4194349999999929</v>
      </c>
      <c r="H46" s="1">
        <v>5.9170739999999995</v>
      </c>
      <c r="I46" s="1">
        <v>5.0610029999999995</v>
      </c>
      <c r="J46" s="1">
        <v>8.2057180000000045</v>
      </c>
      <c r="K46" s="1">
        <v>9.5781370000000123</v>
      </c>
      <c r="L46" s="1">
        <v>6.4531559999999928</v>
      </c>
      <c r="M46" s="1">
        <v>7.3948429999999945</v>
      </c>
      <c r="N46" s="1">
        <v>5.6361240000000095</v>
      </c>
      <c r="O46" s="1">
        <v>5.9934209999999979</v>
      </c>
    </row>
    <row r="47" spans="1:15" x14ac:dyDescent="0.25">
      <c r="A47" t="s">
        <v>23</v>
      </c>
      <c r="B47" s="1">
        <v>6.9794499999999999</v>
      </c>
      <c r="C47" s="1">
        <v>6.4077190000000002</v>
      </c>
      <c r="D47" s="1">
        <v>6.1771930000000026</v>
      </c>
      <c r="E47" s="1">
        <v>7.4428380000000018</v>
      </c>
      <c r="F47" s="1">
        <v>6.1973479999999981</v>
      </c>
      <c r="G47" s="1">
        <v>5.0364879999999985</v>
      </c>
      <c r="H47" s="1">
        <v>5.0025170000000045</v>
      </c>
      <c r="I47" s="1">
        <v>5.558283000000003</v>
      </c>
      <c r="J47" s="1">
        <v>5.8105890000000073</v>
      </c>
      <c r="K47" s="1">
        <v>4.6287170000000017</v>
      </c>
      <c r="L47" s="1">
        <v>6.6379699999999957</v>
      </c>
      <c r="M47" s="1">
        <v>5.3517639999999957</v>
      </c>
      <c r="N47" s="1">
        <v>5.2365830000000031</v>
      </c>
      <c r="O47" s="1">
        <v>5.9257069999999956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25</v>
      </c>
      <c r="B60" s="8">
        <v>5.0174955454545458</v>
      </c>
      <c r="C60" s="8">
        <v>4.2938840909090921</v>
      </c>
      <c r="D60" s="8">
        <v>4.2015788181818206</v>
      </c>
      <c r="E60" s="8">
        <v>4.5490110000000001</v>
      </c>
      <c r="F60" s="8">
        <v>3.7645479999999991</v>
      </c>
      <c r="G60" s="8">
        <v>2.5564811818181825</v>
      </c>
      <c r="H60" s="8">
        <v>4.3639273636363631</v>
      </c>
      <c r="I60" s="8">
        <v>4.037388</v>
      </c>
      <c r="J60" s="8">
        <v>4.1413217272727278</v>
      </c>
      <c r="K60" s="8">
        <v>4.3636565454545471</v>
      </c>
      <c r="L60" s="8">
        <v>4.3489076363636352</v>
      </c>
      <c r="M60" s="8">
        <v>4.1844365454545471</v>
      </c>
      <c r="N60" s="8">
        <v>3.833272818181821</v>
      </c>
      <c r="O60" s="8">
        <v>4.0814633636363631</v>
      </c>
    </row>
    <row r="61" spans="1:15" x14ac:dyDescent="0.25">
      <c r="A61" t="s">
        <v>4</v>
      </c>
      <c r="B61" s="6">
        <v>5.4336370112943033</v>
      </c>
      <c r="C61" s="6">
        <v>5.3296178396968097</v>
      </c>
      <c r="D61" s="6">
        <v>5.5802888885765016</v>
      </c>
      <c r="E61" s="6">
        <v>5.666287883480404</v>
      </c>
      <c r="F61" s="6">
        <v>5.0664207547962299</v>
      </c>
      <c r="G61" s="6">
        <v>5.4946074431964798</v>
      </c>
      <c r="H61" s="6">
        <v>5.5281545234699649</v>
      </c>
      <c r="I61" s="6">
        <v>4.8333934869548099</v>
      </c>
      <c r="J61" s="6">
        <v>5.319774181161117</v>
      </c>
      <c r="K61" s="6">
        <v>5.535860332380496</v>
      </c>
      <c r="L61" s="6">
        <v>5.2933631763395033</v>
      </c>
      <c r="M61" s="6">
        <v>5.1845136077447709</v>
      </c>
      <c r="N61" s="6">
        <v>5.2043740478637925</v>
      </c>
      <c r="O61" s="6">
        <v>5.2426196760512056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-2.5462729999999993</v>
      </c>
      <c r="C70" s="1">
        <v>-4.158175</v>
      </c>
      <c r="D70" s="1">
        <v>-3.5081710000000044</v>
      </c>
      <c r="E70" s="1">
        <v>-2.8293589999999966</v>
      </c>
      <c r="F70" s="1">
        <v>-3.5403830000000056</v>
      </c>
      <c r="G70" s="1">
        <v>-1.6890059999999991</v>
      </c>
      <c r="H70" s="1">
        <v>-2.6774839999999998</v>
      </c>
      <c r="I70" s="1">
        <v>-2.8149319999999989</v>
      </c>
      <c r="J70" s="1">
        <v>-2.5580949999999945</v>
      </c>
      <c r="K70" s="1">
        <v>-1.9185200000000009</v>
      </c>
      <c r="L70" s="1">
        <v>-3.3331739999999996</v>
      </c>
      <c r="M70" s="1">
        <v>-2.3989550000000008</v>
      </c>
      <c r="N70" s="1">
        <v>-2.4100470000000058</v>
      </c>
      <c r="O70" s="1">
        <v>-2.8395129999999966</v>
      </c>
    </row>
    <row r="71" spans="1:15" x14ac:dyDescent="0.25">
      <c r="A71" t="s">
        <v>3</v>
      </c>
      <c r="B71" s="1">
        <v>-4.8208990000000114</v>
      </c>
      <c r="C71" s="1">
        <v>-6.8141719999999992</v>
      </c>
      <c r="D71" s="1">
        <v>-4.4129970000000043</v>
      </c>
      <c r="E71" s="1">
        <v>-6.5889410000000055</v>
      </c>
      <c r="F71" s="1">
        <v>-3.8833470000000005</v>
      </c>
      <c r="G71" s="1">
        <v>-5.7202669999999927</v>
      </c>
      <c r="H71" s="1">
        <v>-5.1692559999999901</v>
      </c>
      <c r="I71" s="1">
        <v>-5.7461320000000029</v>
      </c>
      <c r="J71" s="1">
        <v>-3.6531650000000013</v>
      </c>
      <c r="K71" s="1">
        <v>-5.2665769999999981</v>
      </c>
      <c r="L71" s="1">
        <v>-5.3349429999999955</v>
      </c>
      <c r="M71" s="1">
        <v>-4.9733099999999979</v>
      </c>
      <c r="N71" s="1">
        <v>-5.0111600000000038</v>
      </c>
      <c r="O71" s="1">
        <v>-5.2203300000000041</v>
      </c>
    </row>
    <row r="72" spans="1:15" x14ac:dyDescent="0.25">
      <c r="A72" t="s">
        <v>24</v>
      </c>
      <c r="B72" s="1">
        <v>-17.635198000000003</v>
      </c>
      <c r="C72" s="1">
        <v>-18.678003000000004</v>
      </c>
      <c r="D72" s="1">
        <v>-15.658731000000003</v>
      </c>
      <c r="E72" s="1">
        <v>-18.964367999999993</v>
      </c>
      <c r="F72" s="1">
        <v>-19.290575000000004</v>
      </c>
      <c r="G72" s="1">
        <v>-18.107511000000002</v>
      </c>
      <c r="H72" s="1">
        <v>-16.595122000000003</v>
      </c>
      <c r="I72" s="1">
        <v>-17.512094999999988</v>
      </c>
      <c r="J72" s="1">
        <v>-17.459825999999993</v>
      </c>
      <c r="K72" s="1">
        <v>-16.556088000000003</v>
      </c>
      <c r="L72" s="1">
        <v>-18.010441</v>
      </c>
      <c r="M72" s="1">
        <v>-16.867292000000006</v>
      </c>
      <c r="N72" s="1">
        <v>-17.318810999999997</v>
      </c>
      <c r="O72" s="1">
        <v>-17.640181999999996</v>
      </c>
    </row>
    <row r="73" spans="1:15" x14ac:dyDescent="0.25">
      <c r="A73" t="s">
        <v>17</v>
      </c>
      <c r="B73" s="1">
        <v>-0.40401800000000065</v>
      </c>
      <c r="C73" s="1">
        <v>-0.54623599999999328</v>
      </c>
      <c r="D73" s="1">
        <v>-0.56651899999999955</v>
      </c>
      <c r="E73" s="1">
        <v>-1.0899020000000021</v>
      </c>
      <c r="F73" s="1">
        <v>2.094259000000001</v>
      </c>
      <c r="G73" s="1">
        <v>1.925296000000003</v>
      </c>
      <c r="H73" s="1">
        <v>2.8286850000000001</v>
      </c>
      <c r="I73" s="1">
        <v>2.4786369999999991</v>
      </c>
      <c r="J73" s="1">
        <v>0.55348299999999995</v>
      </c>
      <c r="K73" s="1">
        <v>3.6633279999999999</v>
      </c>
      <c r="L73" s="1">
        <v>-0.17385800000000273</v>
      </c>
      <c r="M73" s="1">
        <v>2.231816000000002</v>
      </c>
      <c r="N73" s="1">
        <v>2.2597720000000052</v>
      </c>
      <c r="O73" s="1">
        <v>1.0635809999999992</v>
      </c>
    </row>
    <row r="74" spans="1:15" x14ac:dyDescent="0.25">
      <c r="A74" t="s">
        <v>18</v>
      </c>
      <c r="B74" s="1">
        <v>-7.9896010000000004</v>
      </c>
      <c r="C74" s="1">
        <v>-8.1306069999999977</v>
      </c>
      <c r="D74" s="1">
        <v>-7.7039609999999996</v>
      </c>
      <c r="E74" s="1">
        <v>-7.347414999999998</v>
      </c>
      <c r="F74" s="1">
        <v>-8.0946150000000046</v>
      </c>
      <c r="G74" s="1">
        <v>-6.482483000000002</v>
      </c>
      <c r="H74" s="1">
        <v>-7.768853</v>
      </c>
      <c r="I74" s="1">
        <v>-6.3969389999999962</v>
      </c>
      <c r="J74" s="1">
        <v>-5.455098999999997</v>
      </c>
      <c r="K74" s="1">
        <v>-6.3852240000000009</v>
      </c>
      <c r="L74" s="1">
        <v>-7.7625590000000031</v>
      </c>
      <c r="M74" s="1">
        <v>-6.1920900000000003</v>
      </c>
      <c r="N74" s="1">
        <v>-6.5634970000000052</v>
      </c>
      <c r="O74" s="1">
        <v>-7.1320790000000045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-1.6050209999999936</v>
      </c>
      <c r="C76" s="1">
        <v>-7.5722350000000063</v>
      </c>
      <c r="D76" s="1">
        <v>-6.0341340000000088</v>
      </c>
      <c r="E76" s="1">
        <v>-9.0179959999999966</v>
      </c>
      <c r="F76" s="1">
        <v>-9.699618000000001</v>
      </c>
      <c r="G76" s="1">
        <v>-8.6009560000000107</v>
      </c>
      <c r="H76" s="1">
        <v>-9.8549430000000058</v>
      </c>
      <c r="I76" s="1">
        <v>-9.1134660000000025</v>
      </c>
      <c r="J76" s="1">
        <v>-11.153545999999992</v>
      </c>
      <c r="K76" s="1">
        <v>-8.9902139999999946</v>
      </c>
      <c r="L76" s="1">
        <v>-7.174067000000008</v>
      </c>
      <c r="M76" s="1">
        <v>-9.6427750000000003</v>
      </c>
      <c r="N76" s="1">
        <v>-9.4974869999999925</v>
      </c>
      <c r="O76" s="1">
        <v>-8.3587470000000081</v>
      </c>
    </row>
    <row r="77" spans="1:15" x14ac:dyDescent="0.25">
      <c r="A77" t="s">
        <v>20</v>
      </c>
      <c r="B77" s="1">
        <v>-8.6547059999999902</v>
      </c>
      <c r="C77" s="1">
        <v>-6.7474320000000034</v>
      </c>
      <c r="D77" s="1">
        <v>-6.5625679999999988</v>
      </c>
      <c r="E77" s="1">
        <v>-7.5297789999999907</v>
      </c>
      <c r="F77" s="1">
        <v>-6.614918000000003</v>
      </c>
      <c r="G77" s="1">
        <v>-2.4437309999999997</v>
      </c>
      <c r="H77" s="1">
        <v>-5.6828039999999902</v>
      </c>
      <c r="I77" s="1">
        <v>-7.7289480000000026</v>
      </c>
      <c r="J77" s="1">
        <v>-7.5669589999999971</v>
      </c>
      <c r="K77" s="1">
        <v>-6.9152660000000026</v>
      </c>
      <c r="L77" s="1">
        <v>-7.2101669999999984</v>
      </c>
      <c r="M77" s="1">
        <v>-7.5636390000000091</v>
      </c>
      <c r="N77" s="1">
        <v>-6.061602999999991</v>
      </c>
      <c r="O77" s="1">
        <v>-6.5561269999999894</v>
      </c>
    </row>
    <row r="78" spans="1:15" x14ac:dyDescent="0.25">
      <c r="A78" t="s">
        <v>21</v>
      </c>
      <c r="B78" s="1">
        <v>-5.3462470000000053</v>
      </c>
      <c r="C78" s="1">
        <v>-6.0618920000000003</v>
      </c>
      <c r="D78" s="1">
        <v>-5.1105130000000116</v>
      </c>
      <c r="E78" s="1">
        <v>-3.9115039999999937</v>
      </c>
      <c r="F78" s="1">
        <v>-4.481782999999993</v>
      </c>
      <c r="G78" s="1">
        <v>-2.8690189999999944</v>
      </c>
      <c r="H78" s="1">
        <v>-5.8841780000000057</v>
      </c>
      <c r="I78" s="1">
        <v>-4.2706419999999952</v>
      </c>
      <c r="J78" s="1">
        <v>-5.5098129999999941</v>
      </c>
      <c r="K78" s="1">
        <v>-5.7237050000000096</v>
      </c>
      <c r="L78" s="1">
        <v>-4.9655470000000008</v>
      </c>
      <c r="M78" s="1">
        <v>-5.1204210000000074</v>
      </c>
      <c r="N78" s="1">
        <v>-4.7150980000000118</v>
      </c>
      <c r="O78" s="1">
        <v>-4.893470999999991</v>
      </c>
    </row>
    <row r="79" spans="1:15" x14ac:dyDescent="0.25">
      <c r="A79" t="s">
        <v>5</v>
      </c>
      <c r="B79" s="1">
        <v>-0.4478639999999956</v>
      </c>
      <c r="C79" s="1">
        <v>-0.36074899999999843</v>
      </c>
      <c r="D79" s="1">
        <v>-0.7573770000000053</v>
      </c>
      <c r="E79" s="1">
        <v>-4.1090700000000027</v>
      </c>
      <c r="F79" s="1">
        <v>-0.7022620000000046</v>
      </c>
      <c r="G79" s="1">
        <v>-2.1996540000000095</v>
      </c>
      <c r="H79" s="1">
        <v>-0.22919500000000426</v>
      </c>
      <c r="I79" s="1">
        <v>-1.1050579999999997</v>
      </c>
      <c r="J79" s="1">
        <v>-4.1813629999999904</v>
      </c>
      <c r="K79" s="1">
        <v>-1.4818520000000035</v>
      </c>
      <c r="L79" s="1">
        <v>-1.28746000000001</v>
      </c>
      <c r="M79" s="1">
        <v>-2.1516440000000046</v>
      </c>
      <c r="N79" s="1">
        <v>-1.8383400000000023</v>
      </c>
      <c r="O79" s="1">
        <v>-1.580286000000001</v>
      </c>
    </row>
    <row r="80" spans="1:15" x14ac:dyDescent="0.25">
      <c r="A80" t="s">
        <v>22</v>
      </c>
      <c r="B80" s="1">
        <v>-4.1189040000000006</v>
      </c>
      <c r="C80" s="1">
        <v>-1.9106160000000045</v>
      </c>
      <c r="D80" s="1">
        <v>-2.0035040000000066</v>
      </c>
      <c r="E80" s="1">
        <v>-2.8023759999999953</v>
      </c>
      <c r="F80" s="1">
        <v>-3.9002789999999976</v>
      </c>
      <c r="G80" s="1">
        <v>-1.3473879999999951</v>
      </c>
      <c r="H80" s="1">
        <v>-3.3117839999999887</v>
      </c>
      <c r="I80" s="1">
        <v>-1.8367149999999981</v>
      </c>
      <c r="J80" s="1">
        <v>-3.4102969999999999</v>
      </c>
      <c r="K80" s="1">
        <v>-2.2431619999999981</v>
      </c>
      <c r="L80" s="1">
        <v>-3.0197939999999903</v>
      </c>
      <c r="M80" s="1">
        <v>-2.437453000000005</v>
      </c>
      <c r="N80" s="1">
        <v>-2.5179150000000021</v>
      </c>
      <c r="O80" s="1">
        <v>-2.7280499999999961</v>
      </c>
    </row>
    <row r="81" spans="1:15" x14ac:dyDescent="0.25">
      <c r="A81" t="s">
        <v>23</v>
      </c>
      <c r="B81" s="1">
        <v>-6.3046159999999958</v>
      </c>
      <c r="C81" s="1">
        <v>-6.5758289999999988</v>
      </c>
      <c r="D81" s="1">
        <v>-8.2135809999999907</v>
      </c>
      <c r="E81" s="1">
        <v>-4.9471580000000017</v>
      </c>
      <c r="F81" s="1">
        <v>-5.3126589999999965</v>
      </c>
      <c r="G81" s="1">
        <v>-5.9157960000000003</v>
      </c>
      <c r="H81" s="1">
        <v>-5.2391660000000115</v>
      </c>
      <c r="I81" s="1">
        <v>-5.0912660000000045</v>
      </c>
      <c r="J81" s="1">
        <v>-5.8702320000000014</v>
      </c>
      <c r="K81" s="1">
        <v>-6.1461730000000045</v>
      </c>
      <c r="L81" s="1">
        <v>-6.2959729999999894</v>
      </c>
      <c r="M81" s="1">
        <v>-5.6004669999999948</v>
      </c>
      <c r="N81" s="1">
        <v>-5.632782000000006</v>
      </c>
      <c r="O81" s="1">
        <v>-5.9657389999999992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-5.443031545454545</v>
      </c>
      <c r="C94" s="8">
        <v>-6.1414496363636371</v>
      </c>
      <c r="D94" s="8">
        <v>-5.502914181818185</v>
      </c>
      <c r="E94" s="8">
        <v>-6.2852607272727248</v>
      </c>
      <c r="F94" s="8">
        <v>-5.7660163636363642</v>
      </c>
      <c r="G94" s="8">
        <v>-4.8591377272727279</v>
      </c>
      <c r="H94" s="8">
        <v>-5.4167363636363639</v>
      </c>
      <c r="I94" s="8">
        <v>-5.3761414545454533</v>
      </c>
      <c r="J94" s="8">
        <v>-6.0240829090909047</v>
      </c>
      <c r="K94" s="8">
        <v>-5.2694048181818198</v>
      </c>
      <c r="L94" s="8">
        <v>-5.8698166363636366</v>
      </c>
      <c r="M94" s="8">
        <v>-5.519657272727275</v>
      </c>
      <c r="N94" s="8">
        <v>-5.3915425454545467</v>
      </c>
      <c r="O94" s="8">
        <v>-5.622812999999999</v>
      </c>
    </row>
    <row r="95" spans="1:15" x14ac:dyDescent="0.25">
      <c r="A95" t="s">
        <v>4</v>
      </c>
      <c r="B95" s="6">
        <v>4.9173747128073</v>
      </c>
      <c r="C95" s="6">
        <v>5.0073954895901007</v>
      </c>
      <c r="D95" s="6">
        <v>4.2566757959343766</v>
      </c>
      <c r="E95" s="6">
        <v>4.8396628344334287</v>
      </c>
      <c r="F95" s="6">
        <v>5.5298200940951654</v>
      </c>
      <c r="G95" s="6">
        <v>5.2848102783470692</v>
      </c>
      <c r="H95" s="6">
        <v>5.073464245626953</v>
      </c>
      <c r="I95" s="6">
        <v>5.1797094271766673</v>
      </c>
      <c r="J95" s="6">
        <v>4.8083901178312374</v>
      </c>
      <c r="K95" s="6">
        <v>5.1057664987524802</v>
      </c>
      <c r="L95" s="6">
        <v>4.7303209864993123</v>
      </c>
      <c r="M95" s="6">
        <v>4.9145800744670387</v>
      </c>
      <c r="N95" s="6">
        <v>4.9991634204668953</v>
      </c>
      <c r="O95" s="6">
        <v>4.8274142453360271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69.782137000000148</v>
      </c>
      <c r="C104" s="1">
        <v>-194.28866200000039</v>
      </c>
      <c r="D104" s="1">
        <v>-105.56653299999971</v>
      </c>
      <c r="E104" s="1">
        <v>-75.131206999999904</v>
      </c>
      <c r="F104" s="1">
        <v>-145.64830400000028</v>
      </c>
      <c r="G104" s="1">
        <v>-120.792371</v>
      </c>
      <c r="H104" s="1">
        <v>-114.14353200000005</v>
      </c>
      <c r="I104" s="1">
        <v>-63.931324000000131</v>
      </c>
      <c r="J104" s="1">
        <v>-85.941425999999865</v>
      </c>
      <c r="K104" s="1">
        <v>-68.590868000000228</v>
      </c>
      <c r="L104" s="1">
        <v>-110.37262499999997</v>
      </c>
      <c r="M104" s="1">
        <v>-70.740862000000106</v>
      </c>
      <c r="N104" s="1">
        <v>-87.570658999999978</v>
      </c>
      <c r="O104" s="1">
        <v>-99.447199999999611</v>
      </c>
    </row>
    <row r="105" spans="1:15" x14ac:dyDescent="0.25">
      <c r="A105" t="s">
        <v>3</v>
      </c>
      <c r="B105" s="1">
        <v>473.02968700000019</v>
      </c>
      <c r="C105" s="1">
        <v>567.41132099999959</v>
      </c>
      <c r="D105" s="1">
        <v>528.75262899999962</v>
      </c>
      <c r="E105" s="1">
        <v>551.16135899999972</v>
      </c>
      <c r="F105" s="1">
        <v>436.83167500000036</v>
      </c>
      <c r="G105" s="1">
        <v>382.99766699999964</v>
      </c>
      <c r="H105" s="1">
        <v>459.23592800000006</v>
      </c>
      <c r="I105" s="1">
        <v>494.0146509999995</v>
      </c>
      <c r="J105" s="1">
        <v>469.17531400000007</v>
      </c>
      <c r="K105" s="1">
        <v>510.29252199999974</v>
      </c>
      <c r="L105" s="1">
        <v>520.36706799999956</v>
      </c>
      <c r="M105" s="1">
        <v>488.53017500000078</v>
      </c>
      <c r="N105" s="1">
        <v>450.12852999999996</v>
      </c>
      <c r="O105" s="1">
        <v>489.09494600000016</v>
      </c>
    </row>
    <row r="106" spans="1:15" x14ac:dyDescent="0.25">
      <c r="A106" t="s">
        <v>24</v>
      </c>
      <c r="B106" s="1">
        <v>-989.31213199999911</v>
      </c>
      <c r="C106" s="1">
        <v>-947.81797199999983</v>
      </c>
      <c r="D106" s="1">
        <v>-956.46058799999992</v>
      </c>
      <c r="E106" s="1">
        <v>-725.152196</v>
      </c>
      <c r="F106" s="1">
        <v>-883.19738999999936</v>
      </c>
      <c r="G106" s="1">
        <v>-946.09908300000006</v>
      </c>
      <c r="H106" s="1">
        <v>-812.47973199999979</v>
      </c>
      <c r="I106" s="1">
        <v>-871.99013899999954</v>
      </c>
      <c r="J106" s="1">
        <v>-829.10143499999958</v>
      </c>
      <c r="K106" s="1">
        <v>-823.97782600000028</v>
      </c>
      <c r="L106" s="1">
        <v>-894.14417299999968</v>
      </c>
      <c r="M106" s="1">
        <v>-812.9301059999998</v>
      </c>
      <c r="N106" s="1">
        <v>-863.85869500000081</v>
      </c>
      <c r="O106" s="1">
        <v>-875.22941100000025</v>
      </c>
    </row>
    <row r="107" spans="1:15" x14ac:dyDescent="0.25">
      <c r="A107" t="s">
        <v>17</v>
      </c>
      <c r="B107" s="1">
        <v>-220.62406900000042</v>
      </c>
      <c r="C107" s="1">
        <v>-255.97812799999974</v>
      </c>
      <c r="D107" s="1">
        <v>-282.3318690000001</v>
      </c>
      <c r="E107" s="1">
        <v>-289.33524699999953</v>
      </c>
      <c r="F107" s="1">
        <v>-111.7104760000002</v>
      </c>
      <c r="G107" s="1">
        <v>-241.56568800000059</v>
      </c>
      <c r="H107" s="1">
        <v>-22.965264999999818</v>
      </c>
      <c r="I107" s="1">
        <v>-1.7602069999998093</v>
      </c>
      <c r="J107" s="1">
        <v>-250.53515000000016</v>
      </c>
      <c r="K107" s="1">
        <v>-167.85252999999966</v>
      </c>
      <c r="L107" s="1">
        <v>-221.11006799999996</v>
      </c>
      <c r="M107" s="1">
        <v>-161.30069600000024</v>
      </c>
      <c r="N107" s="1">
        <v>-163.4794780000002</v>
      </c>
      <c r="O107" s="1">
        <v>-191.64155900000014</v>
      </c>
    </row>
    <row r="108" spans="1:15" x14ac:dyDescent="0.25">
      <c r="A108" t="s">
        <v>18</v>
      </c>
      <c r="B108" s="1">
        <v>-418.75409600000012</v>
      </c>
      <c r="C108" s="1">
        <v>-423.09021699999994</v>
      </c>
      <c r="D108" s="1">
        <v>-397.88847499999974</v>
      </c>
      <c r="E108" s="1">
        <v>-403.20551699999987</v>
      </c>
      <c r="F108" s="1">
        <v>-491.74257399999988</v>
      </c>
      <c r="G108" s="1">
        <v>-365.1499060000001</v>
      </c>
      <c r="H108" s="1">
        <v>-417.21829800000023</v>
      </c>
      <c r="I108" s="1">
        <v>-341.06670600000007</v>
      </c>
      <c r="J108" s="1">
        <v>-312.13547100000005</v>
      </c>
      <c r="K108" s="1">
        <v>-347.79687999999987</v>
      </c>
      <c r="L108" s="1">
        <v>-420.85280600000033</v>
      </c>
      <c r="M108" s="1">
        <v>-338.85583799999995</v>
      </c>
      <c r="N108" s="1">
        <v>-361.27112099999977</v>
      </c>
      <c r="O108" s="1">
        <v>-388.91617300000007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965.86747999999943</v>
      </c>
      <c r="C110" s="1">
        <v>617.14220900000055</v>
      </c>
      <c r="D110" s="1">
        <v>835.07579700000042</v>
      </c>
      <c r="E110" s="1">
        <v>633.18281099999967</v>
      </c>
      <c r="F110" s="1">
        <v>519.04990699999962</v>
      </c>
      <c r="G110" s="1">
        <v>564.6692920000005</v>
      </c>
      <c r="H110" s="1">
        <v>735.94434900000033</v>
      </c>
      <c r="I110" s="1">
        <v>506.83597800000007</v>
      </c>
      <c r="J110" s="1">
        <v>509.31208099999913</v>
      </c>
      <c r="K110" s="1">
        <v>584.31369600000016</v>
      </c>
      <c r="L110" s="1">
        <v>702.86011299999973</v>
      </c>
      <c r="M110" s="1">
        <v>540.25784199999998</v>
      </c>
      <c r="N110" s="1">
        <v>582.25059000000056</v>
      </c>
      <c r="O110" s="1">
        <v>640.25905400000011</v>
      </c>
    </row>
    <row r="111" spans="1:15" x14ac:dyDescent="0.25">
      <c r="A111" t="s">
        <v>20</v>
      </c>
      <c r="B111" s="1">
        <v>-167.28873999999996</v>
      </c>
      <c r="C111" s="1">
        <v>65.783008000000336</v>
      </c>
      <c r="D111" s="1">
        <v>-25.043852000000697</v>
      </c>
      <c r="E111" s="1">
        <v>122.85971100000006</v>
      </c>
      <c r="F111" s="1">
        <v>-237.66478499999994</v>
      </c>
      <c r="G111" s="1">
        <v>-257.90955000000031</v>
      </c>
      <c r="H111" s="1">
        <v>-52.161399999999958</v>
      </c>
      <c r="I111" s="1">
        <v>-59.371723999999631</v>
      </c>
      <c r="J111" s="1">
        <v>-236.36850000000049</v>
      </c>
      <c r="K111" s="1">
        <v>-176.39215700000022</v>
      </c>
      <c r="L111" s="1">
        <v>-48.149658999999701</v>
      </c>
      <c r="M111" s="1">
        <v>-165.53112099999998</v>
      </c>
      <c r="N111" s="1">
        <v>-163.35589600000003</v>
      </c>
      <c r="O111" s="1">
        <v>-101.59458899999936</v>
      </c>
    </row>
    <row r="112" spans="1:15" x14ac:dyDescent="0.25">
      <c r="A112" t="s">
        <v>21</v>
      </c>
      <c r="B112" s="1">
        <v>-196.76450400000067</v>
      </c>
      <c r="C112" s="1">
        <v>-341.51089199999933</v>
      </c>
      <c r="D112" s="1">
        <v>-252.00232400000004</v>
      </c>
      <c r="E112" s="1">
        <v>-251.21486100000038</v>
      </c>
      <c r="F112" s="1">
        <v>-235.02925099999993</v>
      </c>
      <c r="G112" s="1">
        <v>-175.06296400000065</v>
      </c>
      <c r="H112" s="1">
        <v>-256.06694900000002</v>
      </c>
      <c r="I112" s="1">
        <v>-239.72760199999993</v>
      </c>
      <c r="J112" s="1">
        <v>-371.80982799999947</v>
      </c>
      <c r="K112" s="1">
        <v>-343.99607600000036</v>
      </c>
      <c r="L112" s="1">
        <v>-257.56223599999976</v>
      </c>
      <c r="M112" s="1">
        <v>-313.51063699999941</v>
      </c>
      <c r="N112" s="1">
        <v>-267.81719499999963</v>
      </c>
      <c r="O112" s="1">
        <v>-269.55888600000071</v>
      </c>
    </row>
    <row r="113" spans="1:15" x14ac:dyDescent="0.25">
      <c r="A113" t="s">
        <v>5</v>
      </c>
      <c r="B113" s="1">
        <v>633.02530899999965</v>
      </c>
      <c r="C113" s="1">
        <v>595.30062399999997</v>
      </c>
      <c r="D113" s="1">
        <v>707.85722200000009</v>
      </c>
      <c r="E113" s="1">
        <v>299.10196199999973</v>
      </c>
      <c r="F113" s="1">
        <v>418.32870199999979</v>
      </c>
      <c r="G113" s="1">
        <v>438.0278389999994</v>
      </c>
      <c r="H113" s="1">
        <v>705.64452699999993</v>
      </c>
      <c r="I113" s="1">
        <v>552.23497999999972</v>
      </c>
      <c r="J113" s="1">
        <v>540.13495599999987</v>
      </c>
      <c r="K113" s="1">
        <v>471.00750299999982</v>
      </c>
      <c r="L113" s="1">
        <v>518.33992700000044</v>
      </c>
      <c r="M113" s="1">
        <v>543.04233100000056</v>
      </c>
      <c r="N113" s="1">
        <v>534.39931100000013</v>
      </c>
      <c r="O113" s="1">
        <v>529.51147499999979</v>
      </c>
    </row>
    <row r="114" spans="1:15" x14ac:dyDescent="0.25">
      <c r="A114" t="s">
        <v>22</v>
      </c>
      <c r="B114" s="1">
        <v>853.8149029999995</v>
      </c>
      <c r="C114" s="1">
        <v>313.50801199999933</v>
      </c>
      <c r="D114" s="1">
        <v>319.16945899999973</v>
      </c>
      <c r="E114" s="1">
        <v>116.38013299999966</v>
      </c>
      <c r="F114" s="1">
        <v>364.68195500000002</v>
      </c>
      <c r="G114" s="1">
        <v>-125.57873199999995</v>
      </c>
      <c r="H114" s="1">
        <v>305.34184999999979</v>
      </c>
      <c r="I114" s="1">
        <v>330.09391099999993</v>
      </c>
      <c r="J114" s="1">
        <v>471.38183899999967</v>
      </c>
      <c r="K114" s="1">
        <v>628.29901399999926</v>
      </c>
      <c r="L114" s="1">
        <v>380.70989199999985</v>
      </c>
      <c r="M114" s="1">
        <v>465.47005300000001</v>
      </c>
      <c r="N114" s="1">
        <v>315.43666800000028</v>
      </c>
      <c r="O114" s="1">
        <v>346.02612299999964</v>
      </c>
    </row>
    <row r="115" spans="1:15" x14ac:dyDescent="0.25">
      <c r="A115" t="s">
        <v>23</v>
      </c>
      <c r="B115" s="1">
        <v>145.0211130000007</v>
      </c>
      <c r="C115" s="1">
        <v>113.50522199999978</v>
      </c>
      <c r="D115" s="1">
        <v>78.894022999999834</v>
      </c>
      <c r="E115" s="1">
        <v>273.27176700000018</v>
      </c>
      <c r="F115" s="1">
        <v>178.37194399999953</v>
      </c>
      <c r="G115" s="1">
        <v>48.411200999999892</v>
      </c>
      <c r="H115" s="1">
        <v>87.864891000000171</v>
      </c>
      <c r="I115" s="1">
        <v>126.34030299999995</v>
      </c>
      <c r="J115" s="1">
        <v>103.84071700000004</v>
      </c>
      <c r="K115" s="1">
        <v>3.6312310000002981</v>
      </c>
      <c r="L115" s="1">
        <v>158.79832499999975</v>
      </c>
      <c r="M115" s="1">
        <v>84.91215800000009</v>
      </c>
      <c r="N115" s="1">
        <v>78.001465999999709</v>
      </c>
      <c r="O115" s="1">
        <v>117.51786600000014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104.34518981818177</v>
      </c>
      <c r="C128" s="8">
        <v>9.9967750000000297</v>
      </c>
      <c r="D128" s="8">
        <v>40.950498999999951</v>
      </c>
      <c r="E128" s="8">
        <v>22.901701363636302</v>
      </c>
      <c r="F128" s="8">
        <v>-17.066236090909115</v>
      </c>
      <c r="G128" s="8">
        <v>-72.550208636363834</v>
      </c>
      <c r="H128" s="8">
        <v>56.272397181818221</v>
      </c>
      <c r="I128" s="8">
        <v>39.242920090909095</v>
      </c>
      <c r="J128" s="8">
        <v>0.7230088181817419</v>
      </c>
      <c r="K128" s="8">
        <v>24.44887536363624</v>
      </c>
      <c r="L128" s="8">
        <v>29.898523454545451</v>
      </c>
      <c r="M128" s="8">
        <v>23.576663545454721</v>
      </c>
      <c r="N128" s="8">
        <v>4.8057746363636564</v>
      </c>
      <c r="O128" s="8">
        <v>17.82014963636361</v>
      </c>
    </row>
    <row r="129" spans="1:15" x14ac:dyDescent="0.25">
      <c r="A129" t="s">
        <v>4</v>
      </c>
      <c r="B129" s="6">
        <v>588.38608317929072</v>
      </c>
      <c r="C129" s="6">
        <v>496.87710594449874</v>
      </c>
      <c r="D129" s="6">
        <v>528.74945365654946</v>
      </c>
      <c r="E129" s="6">
        <v>416.24477426021053</v>
      </c>
      <c r="F129" s="6">
        <v>443.18208739258171</v>
      </c>
      <c r="G129" s="6">
        <v>426.16533134030021</v>
      </c>
      <c r="H129" s="6">
        <v>472.50492719001295</v>
      </c>
      <c r="I129" s="6">
        <v>430.77353476837533</v>
      </c>
      <c r="J129" s="6">
        <v>453.13929118462329</v>
      </c>
      <c r="K129" s="6">
        <v>468.41172437470601</v>
      </c>
      <c r="L129" s="6">
        <v>479.59708662461111</v>
      </c>
      <c r="M129" s="6">
        <v>444.47536803570949</v>
      </c>
      <c r="N129" s="6">
        <v>440.69474279340386</v>
      </c>
      <c r="O129" s="6">
        <v>458.9620151942986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-9.9050380000000047</v>
      </c>
      <c r="C138" s="1">
        <v>-5.9368259999999964</v>
      </c>
      <c r="D138" s="1">
        <v>-7.5222509999999971</v>
      </c>
      <c r="E138" s="1">
        <v>-8.0540769999999924</v>
      </c>
      <c r="F138" s="1">
        <v>-8.4160480000000035</v>
      </c>
      <c r="G138" s="1">
        <v>-9.4567410000000081</v>
      </c>
      <c r="H138" s="1">
        <v>-10.613315</v>
      </c>
      <c r="I138" s="1">
        <v>-7.555104</v>
      </c>
      <c r="J138" s="1">
        <v>-8.4308300000000003</v>
      </c>
      <c r="K138" s="1">
        <v>-10.659784999999999</v>
      </c>
      <c r="L138" s="1">
        <v>-7.9977159999999969</v>
      </c>
      <c r="M138" s="1">
        <v>-8.9316469999999981</v>
      </c>
      <c r="N138" s="1">
        <v>-9.408994000000007</v>
      </c>
      <c r="O138" s="1">
        <v>-8.6477349999999973</v>
      </c>
    </row>
    <row r="139" spans="1:15" x14ac:dyDescent="0.25">
      <c r="A139" t="s">
        <v>3</v>
      </c>
      <c r="B139" s="1">
        <v>3.9373789999999929</v>
      </c>
      <c r="C139" s="1">
        <v>1.6131450000000029</v>
      </c>
      <c r="D139" s="1">
        <v>1.2700169999999957</v>
      </c>
      <c r="E139" s="1">
        <v>3.8916069999999934</v>
      </c>
      <c r="F139" s="1">
        <v>4.1665160000000014</v>
      </c>
      <c r="G139" s="1">
        <v>3.9581680000000006</v>
      </c>
      <c r="H139" s="1">
        <v>3.7684710000000052</v>
      </c>
      <c r="I139" s="1">
        <v>0.1769079999999974</v>
      </c>
      <c r="J139" s="1">
        <v>1.8798539999999946</v>
      </c>
      <c r="K139" s="1">
        <v>3.2525890000000004</v>
      </c>
      <c r="L139" s="1">
        <v>2.8369020000000091</v>
      </c>
      <c r="M139" s="1">
        <v>1.3520530000000122</v>
      </c>
      <c r="N139" s="1">
        <v>2.6095349999999939</v>
      </c>
      <c r="O139" s="1">
        <v>2.7109229999999798</v>
      </c>
    </row>
    <row r="140" spans="1:15" x14ac:dyDescent="0.25">
      <c r="A140" t="s">
        <v>24</v>
      </c>
      <c r="B140" s="1">
        <v>-8.9623150000000038</v>
      </c>
      <c r="C140" s="1">
        <v>-12.314168999999993</v>
      </c>
      <c r="D140" s="1">
        <v>-10.749030000000005</v>
      </c>
      <c r="E140" s="1">
        <v>-11.717849999999999</v>
      </c>
      <c r="F140" s="1">
        <v>-13.791958000000008</v>
      </c>
      <c r="G140" s="1">
        <v>-11.984911000000011</v>
      </c>
      <c r="H140" s="1">
        <v>-11.624206999999998</v>
      </c>
      <c r="I140" s="1">
        <v>-11.774266999999995</v>
      </c>
      <c r="J140" s="1">
        <v>-13.442768999999998</v>
      </c>
      <c r="K140" s="1">
        <v>-11.957673999999997</v>
      </c>
      <c r="L140" s="1">
        <v>-11.559425000000005</v>
      </c>
      <c r="M140" s="1">
        <v>-12.091331999999994</v>
      </c>
      <c r="N140" s="1">
        <v>-12.148527999999999</v>
      </c>
      <c r="O140" s="1">
        <v>-11.861528000000007</v>
      </c>
    </row>
    <row r="141" spans="1:15" x14ac:dyDescent="0.25">
      <c r="A141" t="s">
        <v>17</v>
      </c>
      <c r="B141" s="1">
        <v>7.9111070000000012</v>
      </c>
      <c r="C141" s="1">
        <v>10.524863999999994</v>
      </c>
      <c r="D141" s="1">
        <v>3.7428069999999991</v>
      </c>
      <c r="E141" s="1">
        <v>3.6481079999999935</v>
      </c>
      <c r="F141" s="1">
        <v>4.5247899999999959</v>
      </c>
      <c r="G141" s="1">
        <v>4.0311449999999951</v>
      </c>
      <c r="H141" s="1">
        <v>4.6722939999999937</v>
      </c>
      <c r="I141" s="1">
        <v>5.0121679999999884</v>
      </c>
      <c r="J141" s="1">
        <v>3.221880000000013</v>
      </c>
      <c r="K141" s="1">
        <v>4.2635900000000078</v>
      </c>
      <c r="L141" s="1">
        <v>6.1772540000000049</v>
      </c>
      <c r="M141" s="1">
        <v>4.1658790000000039</v>
      </c>
      <c r="N141" s="1">
        <v>4.21884399999999</v>
      </c>
      <c r="O141" s="1">
        <v>5.1814519999999931</v>
      </c>
    </row>
    <row r="142" spans="1:15" x14ac:dyDescent="0.25">
      <c r="A142" t="s">
        <v>18</v>
      </c>
      <c r="B142" s="1">
        <v>-13.130432999999996</v>
      </c>
      <c r="C142" s="1">
        <v>-12.601559999999992</v>
      </c>
      <c r="D142" s="1">
        <v>-11.95859200000001</v>
      </c>
      <c r="E142" s="1">
        <v>-12.642326999999995</v>
      </c>
      <c r="F142" s="1">
        <v>-15.035333000000008</v>
      </c>
      <c r="G142" s="1">
        <v>-12.282492000000005</v>
      </c>
      <c r="H142" s="1">
        <v>-13.692432000000011</v>
      </c>
      <c r="I142" s="1">
        <v>-14.187384999999992</v>
      </c>
      <c r="J142" s="1">
        <v>-12.649730000000005</v>
      </c>
      <c r="K142" s="1">
        <v>-13.581011000000004</v>
      </c>
      <c r="L142" s="1">
        <v>-13.231214000000008</v>
      </c>
      <c r="M142" s="1">
        <v>-13.684542999999991</v>
      </c>
      <c r="N142" s="1">
        <v>-13.295496</v>
      </c>
      <c r="O142" s="1">
        <v>-13.249697999999995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-5.8024410000000017</v>
      </c>
      <c r="C144" s="1">
        <v>-7.140978000000004</v>
      </c>
      <c r="D144" s="1">
        <v>-6.7413349999999923</v>
      </c>
      <c r="E144" s="1">
        <v>-8.1884779999999893</v>
      </c>
      <c r="F144" s="1">
        <v>-10.433229000000011</v>
      </c>
      <c r="G144" s="1">
        <v>-10.659945000000008</v>
      </c>
      <c r="H144" s="1">
        <v>-9.0622060000000033</v>
      </c>
      <c r="I144" s="1">
        <v>-10.320110999999997</v>
      </c>
      <c r="J144" s="1">
        <v>-10.27575800000001</v>
      </c>
      <c r="K144" s="1">
        <v>-8.5091139999999967</v>
      </c>
      <c r="L144" s="1">
        <v>-7.4763860000000193</v>
      </c>
      <c r="M144" s="1">
        <v>-9.6243359999999853</v>
      </c>
      <c r="N144" s="1">
        <v>-9.7420060000000035</v>
      </c>
      <c r="O144" s="1">
        <v>-8.629027999999991</v>
      </c>
    </row>
    <row r="145" spans="1:15" x14ac:dyDescent="0.25">
      <c r="A145" t="s">
        <v>20</v>
      </c>
      <c r="B145" s="1">
        <v>-12.852212999999992</v>
      </c>
      <c r="C145" s="1">
        <v>-9.3813990000000018</v>
      </c>
      <c r="D145" s="1">
        <v>-9.5357819999999975</v>
      </c>
      <c r="E145" s="1">
        <v>-9.8144980000000004</v>
      </c>
      <c r="F145" s="1">
        <v>-7.9344719999999995</v>
      </c>
      <c r="G145" s="1">
        <v>-5.2387800000000055</v>
      </c>
      <c r="H145" s="1">
        <v>-6.5836690000000004</v>
      </c>
      <c r="I145" s="1">
        <v>-8.7963929999999948</v>
      </c>
      <c r="J145" s="1">
        <v>-10.777915000000007</v>
      </c>
      <c r="K145" s="1">
        <v>-10.132335999999995</v>
      </c>
      <c r="L145" s="1">
        <v>-9.6023809999999941</v>
      </c>
      <c r="M145" s="1">
        <v>-9.6426299999999969</v>
      </c>
      <c r="N145" s="1">
        <v>-8.1647819999999882</v>
      </c>
      <c r="O145" s="1">
        <v>-8.8265849999999944</v>
      </c>
    </row>
    <row r="146" spans="1:15" x14ac:dyDescent="0.25">
      <c r="A146" t="s">
        <v>21</v>
      </c>
      <c r="B146" s="1">
        <v>-9.0030260000000055</v>
      </c>
      <c r="C146" s="1">
        <v>-11.342196000000015</v>
      </c>
      <c r="D146" s="1">
        <v>-10.751075999999983</v>
      </c>
      <c r="E146" s="1">
        <v>-7.9817859999999996</v>
      </c>
      <c r="F146" s="1">
        <v>-8.8458649999999892</v>
      </c>
      <c r="G146" s="1">
        <v>-9.9668889999999948</v>
      </c>
      <c r="H146" s="1">
        <v>-10.142854999999983</v>
      </c>
      <c r="I146" s="1">
        <v>-6.950049000000007</v>
      </c>
      <c r="J146" s="1">
        <v>-11.423593000000011</v>
      </c>
      <c r="K146" s="1">
        <v>-9.1147049999999865</v>
      </c>
      <c r="L146" s="1">
        <v>-9.639608999999993</v>
      </c>
      <c r="M146" s="1">
        <v>-9.2543150000000054</v>
      </c>
      <c r="N146" s="1">
        <v>-9.4117569999999802</v>
      </c>
      <c r="O146" s="1">
        <v>-9.5865949999999884</v>
      </c>
    </row>
    <row r="147" spans="1:15" x14ac:dyDescent="0.25">
      <c r="A147" t="s">
        <v>5</v>
      </c>
      <c r="B147" s="1">
        <v>-1.1682260000000042</v>
      </c>
      <c r="C147" s="1">
        <v>-0.77455599999998981</v>
      </c>
      <c r="D147" s="1">
        <v>-1.0841209999999961</v>
      </c>
      <c r="E147" s="1">
        <v>-3.438997999999998</v>
      </c>
      <c r="F147" s="1">
        <v>-0.46855599999999242</v>
      </c>
      <c r="G147" s="1">
        <v>-1.5910559999999947</v>
      </c>
      <c r="H147" s="1">
        <v>-0.81054899999999463</v>
      </c>
      <c r="I147" s="1">
        <v>-0.5466870000000057</v>
      </c>
      <c r="J147" s="1">
        <v>-3.3470000000000084</v>
      </c>
      <c r="K147" s="1">
        <v>-1.3214510000000104</v>
      </c>
      <c r="L147" s="1">
        <v>-1.3618049999999897</v>
      </c>
      <c r="M147" s="1">
        <v>-1.7820279999999968</v>
      </c>
      <c r="N147" s="1">
        <v>-1.4981050000000096</v>
      </c>
      <c r="O147" s="1">
        <v>-1.4485149999999862</v>
      </c>
    </row>
    <row r="148" spans="1:15" x14ac:dyDescent="0.25">
      <c r="A148" t="s">
        <v>22</v>
      </c>
      <c r="B148" s="1">
        <v>-4.6380679999999899</v>
      </c>
      <c r="C148" s="1">
        <v>-0.54008400000000734</v>
      </c>
      <c r="D148" s="1">
        <v>-2.4928629999999998</v>
      </c>
      <c r="E148" s="1">
        <v>-7.9380859999999984</v>
      </c>
      <c r="F148" s="1">
        <v>0.16650299999999163</v>
      </c>
      <c r="G148" s="1">
        <v>-5.3343849999999975</v>
      </c>
      <c r="H148" s="1">
        <v>-3.7421619999999933</v>
      </c>
      <c r="I148" s="1">
        <v>-4.396878000000001</v>
      </c>
      <c r="J148" s="1">
        <v>3.2032659999999993</v>
      </c>
      <c r="K148" s="1">
        <v>2.7194849999999917</v>
      </c>
      <c r="L148" s="1">
        <v>-2.798129000000003</v>
      </c>
      <c r="M148" s="1">
        <v>0.17721600000000137</v>
      </c>
      <c r="N148" s="1">
        <v>-1.4410639999999972</v>
      </c>
      <c r="O148" s="1">
        <v>-2.2270570000000021</v>
      </c>
    </row>
    <row r="149" spans="1:15" x14ac:dyDescent="0.25">
      <c r="A149" t="s">
        <v>23</v>
      </c>
      <c r="B149" s="1">
        <v>-10.191692999999987</v>
      </c>
      <c r="C149" s="1">
        <v>-7.9136160000000046</v>
      </c>
      <c r="D149" s="1">
        <v>-8.1690719999999999</v>
      </c>
      <c r="E149" s="1">
        <v>-11.251536999999985</v>
      </c>
      <c r="F149" s="1">
        <v>-9.7417169999999942</v>
      </c>
      <c r="G149" s="1">
        <v>-10.130211000000017</v>
      </c>
      <c r="H149" s="1">
        <v>-9.7783610000000181</v>
      </c>
      <c r="I149" s="1">
        <v>-9.1753830000000107</v>
      </c>
      <c r="J149" s="1">
        <v>-7.5333679999999958</v>
      </c>
      <c r="K149" s="1">
        <v>-9.3202440000000024</v>
      </c>
      <c r="L149" s="1">
        <v>-9.2818600000000089</v>
      </c>
      <c r="M149" s="1">
        <v>-8.5799900000000093</v>
      </c>
      <c r="N149" s="1">
        <v>-9.1129579999999919</v>
      </c>
      <c r="O149" s="1">
        <v>-9.2323979999999892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-5.8004515454545444</v>
      </c>
      <c r="C162" s="8">
        <v>-5.0733977272727282</v>
      </c>
      <c r="D162" s="8">
        <v>-5.8173907272727261</v>
      </c>
      <c r="E162" s="8">
        <v>-6.6807201818181792</v>
      </c>
      <c r="F162" s="8">
        <v>-5.9826699090909106</v>
      </c>
      <c r="G162" s="8">
        <v>-6.2414633636363677</v>
      </c>
      <c r="H162" s="8">
        <v>-6.1462719090909097</v>
      </c>
      <c r="I162" s="8">
        <v>-6.2284710000000016</v>
      </c>
      <c r="J162" s="8">
        <v>-6.3250875454545481</v>
      </c>
      <c r="K162" s="8">
        <v>-5.8509687272727264</v>
      </c>
      <c r="L162" s="8">
        <v>-5.8122153636363638</v>
      </c>
      <c r="M162" s="8">
        <v>-6.1723339090909057</v>
      </c>
      <c r="N162" s="8">
        <v>-6.1268464545454542</v>
      </c>
      <c r="O162" s="8">
        <v>-5.9833421818181796</v>
      </c>
    </row>
    <row r="163" spans="1:15" x14ac:dyDescent="0.25">
      <c r="A163" t="s">
        <v>4</v>
      </c>
      <c r="B163" s="6">
        <v>6.8226189788005627</v>
      </c>
      <c r="C163" s="6">
        <v>7.1210430070576738</v>
      </c>
      <c r="D163" s="6">
        <v>5.3345926291580685</v>
      </c>
      <c r="E163" s="6">
        <v>5.7273650351993712</v>
      </c>
      <c r="F163" s="6">
        <v>6.9024112835185143</v>
      </c>
      <c r="G163" s="6">
        <v>6.011295855455618</v>
      </c>
      <c r="H163" s="6">
        <v>6.2797985083813241</v>
      </c>
      <c r="I163" s="6">
        <v>5.7569008545004436</v>
      </c>
      <c r="J163" s="6">
        <v>6.4506665814641915</v>
      </c>
      <c r="K163" s="6">
        <v>6.6888121040732198</v>
      </c>
      <c r="L163" s="6">
        <v>6.1977096060908261</v>
      </c>
      <c r="M163" s="6">
        <v>6.0118461040286535</v>
      </c>
      <c r="N163" s="6">
        <v>6.0174098522167512</v>
      </c>
      <c r="O163" s="6">
        <v>6.0662399749959199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-4.5866140000000044</v>
      </c>
      <c r="C172" s="1">
        <v>-1.90672</v>
      </c>
      <c r="D172" s="1">
        <v>-2.8684019999999961</v>
      </c>
      <c r="E172" s="1">
        <v>-3.1636769999999999</v>
      </c>
      <c r="F172" s="1">
        <v>-3.0683089999999993</v>
      </c>
      <c r="G172" s="1">
        <v>-4.4943540000000013</v>
      </c>
      <c r="H172" s="1">
        <v>-4.2788779999999988</v>
      </c>
      <c r="I172" s="1">
        <v>-2.8692819999999983</v>
      </c>
      <c r="J172" s="1">
        <v>-3.4975939999999994</v>
      </c>
      <c r="K172" s="1">
        <v>-4.5659440000000018</v>
      </c>
      <c r="L172" s="1">
        <v>-3.1266289999999941</v>
      </c>
      <c r="M172" s="1">
        <v>-3.680059</v>
      </c>
      <c r="N172" s="1">
        <v>-3.9251510000000067</v>
      </c>
      <c r="O172" s="1">
        <v>-3.5231479999999991</v>
      </c>
    </row>
    <row r="173" spans="1:15" x14ac:dyDescent="0.25">
      <c r="A173" t="s">
        <v>3</v>
      </c>
      <c r="B173" s="1">
        <v>4.8589860000000016</v>
      </c>
      <c r="C173" s="1">
        <v>4.1673370000000034</v>
      </c>
      <c r="D173" s="1">
        <v>2.9697820000000092</v>
      </c>
      <c r="E173" s="1">
        <v>5.7279540000000111</v>
      </c>
      <c r="F173" s="1">
        <v>4.8127560000000074</v>
      </c>
      <c r="G173" s="1">
        <v>5.4337060000000008</v>
      </c>
      <c r="H173" s="1">
        <v>4.7097899999999981</v>
      </c>
      <c r="I173" s="1">
        <v>2.778735999999995</v>
      </c>
      <c r="J173" s="1">
        <v>2.9318389999999965</v>
      </c>
      <c r="K173" s="1">
        <v>4.7078360000000004</v>
      </c>
      <c r="L173" s="1">
        <v>4.4290009999999995</v>
      </c>
      <c r="M173" s="1">
        <v>3.153562000000008</v>
      </c>
      <c r="N173" s="1">
        <v>4.0644379999999956</v>
      </c>
      <c r="O173" s="1">
        <v>4.2604249999999979</v>
      </c>
    </row>
    <row r="174" spans="1:15" x14ac:dyDescent="0.25">
      <c r="A174" t="s">
        <v>24</v>
      </c>
      <c r="B174" s="1">
        <v>-3.3645539999999983</v>
      </c>
      <c r="C174" s="1">
        <v>-4.4140409999999974</v>
      </c>
      <c r="D174" s="1">
        <v>-4.1099259999999873</v>
      </c>
      <c r="E174" s="1">
        <v>-3.9693359999999984</v>
      </c>
      <c r="F174" s="1">
        <v>-5.4397820000000081</v>
      </c>
      <c r="G174" s="1">
        <v>-5.3408850000000001</v>
      </c>
      <c r="H174" s="1">
        <v>-4.7666349999999937</v>
      </c>
      <c r="I174" s="1">
        <v>-5.3063649999999996</v>
      </c>
      <c r="J174" s="1">
        <v>-6.4855220000000031</v>
      </c>
      <c r="K174" s="1">
        <v>-5.5080909999999932</v>
      </c>
      <c r="L174" s="1">
        <v>-4.269047999999998</v>
      </c>
      <c r="M174" s="1">
        <v>-5.4658699999999953</v>
      </c>
      <c r="N174" s="1">
        <v>-5.4689890000000076</v>
      </c>
      <c r="O174" s="1">
        <v>-4.8748160000000098</v>
      </c>
    </row>
    <row r="175" spans="1:15" x14ac:dyDescent="0.25">
      <c r="A175" t="s">
        <v>17</v>
      </c>
      <c r="B175" s="1">
        <v>5.7249979999999994</v>
      </c>
      <c r="C175" s="1">
        <v>7.4364530000000002</v>
      </c>
      <c r="D175" s="1">
        <v>2.799902000000003</v>
      </c>
      <c r="E175" s="1">
        <v>3.185805000000002</v>
      </c>
      <c r="F175" s="1">
        <v>2.2856949999999898</v>
      </c>
      <c r="G175" s="1">
        <v>2.0554010000000034</v>
      </c>
      <c r="H175" s="1">
        <v>2.0631120000000038</v>
      </c>
      <c r="I175" s="1">
        <v>2.7508689999999945</v>
      </c>
      <c r="J175" s="1">
        <v>2.1310689999999965</v>
      </c>
      <c r="K175" s="1">
        <v>1.6431109999999975</v>
      </c>
      <c r="L175" s="1">
        <v>4.390623000000005</v>
      </c>
      <c r="M175" s="1">
        <v>2.1750159999999994</v>
      </c>
      <c r="N175" s="1">
        <v>2.1284549999999953</v>
      </c>
      <c r="O175" s="1">
        <v>3.2403680000000037</v>
      </c>
    </row>
    <row r="176" spans="1:15" x14ac:dyDescent="0.25">
      <c r="A176" t="s">
        <v>18</v>
      </c>
      <c r="B176" s="1">
        <v>-3.8577200000000005</v>
      </c>
      <c r="C176" s="1">
        <v>-3.0940669999999955</v>
      </c>
      <c r="D176" s="1">
        <v>-3.5337700000000041</v>
      </c>
      <c r="E176" s="1">
        <v>-3.8612330000000128</v>
      </c>
      <c r="F176" s="1">
        <v>-4.2171950000000038</v>
      </c>
      <c r="G176" s="1">
        <v>-4.1644350000000117</v>
      </c>
      <c r="H176" s="1">
        <v>-4.1761429999999962</v>
      </c>
      <c r="I176" s="1">
        <v>-5.063715000000002</v>
      </c>
      <c r="J176" s="1">
        <v>-4.6597189999999955</v>
      </c>
      <c r="K176" s="1">
        <v>-4.7243580000000094</v>
      </c>
      <c r="L176" s="1">
        <v>-3.8434709999999939</v>
      </c>
      <c r="M176" s="1">
        <v>-4.8920520000000067</v>
      </c>
      <c r="N176" s="1">
        <v>-4.5315439999999967</v>
      </c>
      <c r="O176" s="1">
        <v>-4.1976990000000001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-3.6181199999999905</v>
      </c>
      <c r="C178" s="1">
        <v>-2.0738559999999922</v>
      </c>
      <c r="D178" s="1">
        <v>-2.595366999999996</v>
      </c>
      <c r="E178" s="1">
        <v>-2.1991399999999999</v>
      </c>
      <c r="F178" s="1">
        <v>-3.4948749999999933</v>
      </c>
      <c r="G178" s="1">
        <v>-4.5656430000000086</v>
      </c>
      <c r="H178" s="1">
        <v>-2.2745510000000024</v>
      </c>
      <c r="I178" s="1">
        <v>-3.758018000000007</v>
      </c>
      <c r="J178" s="1">
        <v>-2.4300139999999999</v>
      </c>
      <c r="K178" s="1">
        <v>-2.5709969999999913</v>
      </c>
      <c r="L178" s="1">
        <v>-2.4956139999999891</v>
      </c>
      <c r="M178" s="1">
        <v>-2.9099659999999972</v>
      </c>
      <c r="N178" s="1">
        <v>-3.1185529999999915</v>
      </c>
      <c r="O178" s="1">
        <v>-2.8096079999999972</v>
      </c>
    </row>
    <row r="179" spans="1:15" x14ac:dyDescent="0.25">
      <c r="A179" t="s">
        <v>20</v>
      </c>
      <c r="B179" s="1">
        <v>-4.4702920000000006</v>
      </c>
      <c r="C179" s="1">
        <v>-2.6436959999999985</v>
      </c>
      <c r="D179" s="1">
        <v>-2.9283509999999993</v>
      </c>
      <c r="E179" s="1">
        <v>-2.1712289999999967</v>
      </c>
      <c r="F179" s="1">
        <v>-2.1704230000000067</v>
      </c>
      <c r="G179" s="1">
        <v>-2.2109469999999973</v>
      </c>
      <c r="H179" s="1">
        <v>-1.8490510000000029</v>
      </c>
      <c r="I179" s="1">
        <v>-2.573163000000001</v>
      </c>
      <c r="J179" s="1">
        <v>-2.9533820000000048</v>
      </c>
      <c r="K179" s="1">
        <v>-3.1165649999999943</v>
      </c>
      <c r="L179" s="1">
        <v>-2.6878850000000014</v>
      </c>
      <c r="M179" s="1">
        <v>-2.723780000000005</v>
      </c>
      <c r="N179" s="1">
        <v>-2.4941570000000013</v>
      </c>
      <c r="O179" s="1">
        <v>-2.5912110000000013</v>
      </c>
    </row>
    <row r="180" spans="1:15" x14ac:dyDescent="0.25">
      <c r="A180" t="s">
        <v>21</v>
      </c>
      <c r="B180" s="1">
        <v>-3.356347999999997</v>
      </c>
      <c r="C180" s="1">
        <v>-4.2854119999999938</v>
      </c>
      <c r="D180" s="1">
        <v>-4.5378630000000015</v>
      </c>
      <c r="E180" s="1">
        <v>-3.1756359999999972</v>
      </c>
      <c r="F180" s="1">
        <v>-3.5421180000000021</v>
      </c>
      <c r="G180" s="1">
        <v>-4.8120860000000079</v>
      </c>
      <c r="H180" s="1">
        <v>-3.9112640000000027</v>
      </c>
      <c r="I180" s="1">
        <v>-2.6916140000000013</v>
      </c>
      <c r="J180" s="1">
        <v>-5.0987709999999993</v>
      </c>
      <c r="K180" s="1">
        <v>-3.3168119999999988</v>
      </c>
      <c r="L180" s="1">
        <v>-3.8135580000000004</v>
      </c>
      <c r="M180" s="1">
        <v>-3.781400000000005</v>
      </c>
      <c r="N180" s="1">
        <v>-3.9560499999999905</v>
      </c>
      <c r="O180" s="1">
        <v>-3.9010280000000108</v>
      </c>
    </row>
    <row r="181" spans="1:15" x14ac:dyDescent="0.25">
      <c r="A181" t="s">
        <v>5</v>
      </c>
      <c r="B181" s="1">
        <v>-0.90021600000000035</v>
      </c>
      <c r="C181" s="1">
        <v>-0.67579600000000539</v>
      </c>
      <c r="D181" s="1">
        <v>-0.84795799999999844</v>
      </c>
      <c r="E181" s="1">
        <v>-1.4784979999999948</v>
      </c>
      <c r="F181" s="1">
        <v>-0.19783999999999935</v>
      </c>
      <c r="G181" s="1">
        <v>-0.5691410000000019</v>
      </c>
      <c r="H181" s="1">
        <v>-0.96218499999999807</v>
      </c>
      <c r="I181" s="1">
        <v>-0.23072499999999962</v>
      </c>
      <c r="J181" s="1">
        <v>-1.1263270000000034</v>
      </c>
      <c r="K181" s="1">
        <v>-0.60299000000000547</v>
      </c>
      <c r="L181" s="1">
        <v>-0.797068000000003</v>
      </c>
      <c r="M181" s="1">
        <v>-0.75423500000000132</v>
      </c>
      <c r="N181" s="1">
        <v>-0.67338500000000323</v>
      </c>
      <c r="O181" s="1">
        <v>-0.746259000000002</v>
      </c>
    </row>
    <row r="182" spans="1:15" x14ac:dyDescent="0.25">
      <c r="A182" t="s">
        <v>22</v>
      </c>
      <c r="B182" s="1">
        <v>-0.16063299999999003</v>
      </c>
      <c r="C182" s="1">
        <v>0.68241999999999337</v>
      </c>
      <c r="D182" s="1">
        <v>-0.27409299999999348</v>
      </c>
      <c r="E182" s="1">
        <v>-3.7785949999999957</v>
      </c>
      <c r="F182" s="1">
        <v>2.1662309999999962</v>
      </c>
      <c r="G182" s="1">
        <v>-3.2693239999999975</v>
      </c>
      <c r="H182" s="1">
        <v>-0.76005399999999668</v>
      </c>
      <c r="I182" s="1">
        <v>-1.6119290000000035</v>
      </c>
      <c r="J182" s="1">
        <v>4.1418729999999897</v>
      </c>
      <c r="K182" s="1">
        <v>3.6516930000000087</v>
      </c>
      <c r="L182" s="1">
        <v>-8.0436000000005947E-2</v>
      </c>
      <c r="M182" s="1">
        <v>1.7764920000000046</v>
      </c>
      <c r="N182" s="1">
        <v>0.4993209999999948</v>
      </c>
      <c r="O182" s="1">
        <v>0.11946899999999516</v>
      </c>
    </row>
    <row r="183" spans="1:15" x14ac:dyDescent="0.25">
      <c r="A183" t="s">
        <v>23</v>
      </c>
      <c r="B183" s="1">
        <v>-3.1218690000000038</v>
      </c>
      <c r="C183" s="1">
        <v>-2.5980289999999968</v>
      </c>
      <c r="D183" s="1">
        <v>-1.4429509999999937</v>
      </c>
      <c r="E183" s="1">
        <v>-4.2113250000000022</v>
      </c>
      <c r="F183" s="1">
        <v>-3.9128860000000003</v>
      </c>
      <c r="G183" s="1">
        <v>-4.0287919999999957</v>
      </c>
      <c r="H183" s="1">
        <v>-3.4784830000000113</v>
      </c>
      <c r="I183" s="1">
        <v>-3.465485000000001</v>
      </c>
      <c r="J183" s="1">
        <v>-2.3079630000000009</v>
      </c>
      <c r="K183" s="1">
        <v>-3.2654380000000032</v>
      </c>
      <c r="L183" s="1">
        <v>-3.0235279999999989</v>
      </c>
      <c r="M183" s="1">
        <v>-2.9984859999999998</v>
      </c>
      <c r="N183" s="1">
        <v>-3.2882469999999984</v>
      </c>
      <c r="O183" s="1">
        <v>-3.1671350000000018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-1.5320347272727259</v>
      </c>
      <c r="C196" s="8">
        <v>-0.85503699999999838</v>
      </c>
      <c r="D196" s="8">
        <v>-1.5789997272727234</v>
      </c>
      <c r="E196" s="8">
        <v>-1.7359009090909077</v>
      </c>
      <c r="F196" s="8">
        <v>-1.5253405454545472</v>
      </c>
      <c r="G196" s="8">
        <v>-2.3605909090909107</v>
      </c>
      <c r="H196" s="8">
        <v>-1.7894856363636364</v>
      </c>
      <c r="I196" s="8">
        <v>-2.0036991818181842</v>
      </c>
      <c r="J196" s="8">
        <v>-1.7595010000000022</v>
      </c>
      <c r="K196" s="8">
        <v>-1.606232272727272</v>
      </c>
      <c r="L196" s="8">
        <v>-1.3925102727272709</v>
      </c>
      <c r="M196" s="8">
        <v>-1.8273434545454543</v>
      </c>
      <c r="N196" s="8">
        <v>-1.887623818181819</v>
      </c>
      <c r="O196" s="8">
        <v>-1.6536947272727296</v>
      </c>
    </row>
    <row r="197" spans="1:15" x14ac:dyDescent="0.25">
      <c r="A197" t="s">
        <v>4</v>
      </c>
      <c r="B197" s="6">
        <v>3.6431826806587697</v>
      </c>
      <c r="C197" s="6">
        <v>3.6694013796536606</v>
      </c>
      <c r="D197" s="6">
        <v>2.5616362810629507</v>
      </c>
      <c r="E197" s="6">
        <v>3.2298552676217107</v>
      </c>
      <c r="F197" s="6">
        <v>3.3029996036685016</v>
      </c>
      <c r="G197" s="6">
        <v>3.3860516806432392</v>
      </c>
      <c r="H197" s="6">
        <v>2.9525813483333625</v>
      </c>
      <c r="I197" s="6">
        <v>2.7533075790620192</v>
      </c>
      <c r="J197" s="6">
        <v>3.4563898906654011</v>
      </c>
      <c r="K197" s="6">
        <v>3.4882085480961753</v>
      </c>
      <c r="L197" s="6">
        <v>3.1323487087303055</v>
      </c>
      <c r="M197" s="6">
        <v>2.9697970094377641</v>
      </c>
      <c r="N197" s="6">
        <v>3.0136194063338437</v>
      </c>
      <c r="O197" s="6">
        <v>3.0462227005841229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-5.3184240000000003</v>
      </c>
      <c r="C206" s="1">
        <v>-4.0301049999999989</v>
      </c>
      <c r="D206" s="1">
        <v>-4.653849000000001</v>
      </c>
      <c r="E206" s="1">
        <v>-4.8903999999999996</v>
      </c>
      <c r="F206" s="1">
        <v>-5.3477390000000042</v>
      </c>
      <c r="G206" s="1">
        <v>-4.9623860000000022</v>
      </c>
      <c r="H206" s="1">
        <v>-6.3344379999999987</v>
      </c>
      <c r="I206" s="1">
        <v>-4.6858220000000017</v>
      </c>
      <c r="J206" s="1">
        <v>-4.9332360000000008</v>
      </c>
      <c r="K206" s="1">
        <v>-6.0938409999999976</v>
      </c>
      <c r="L206" s="1">
        <v>-4.8710859999999983</v>
      </c>
      <c r="M206" s="1">
        <v>-5.2515890000000027</v>
      </c>
      <c r="N206" s="1">
        <v>-5.4838430000000002</v>
      </c>
      <c r="O206" s="1">
        <v>-5.1245860000000008</v>
      </c>
    </row>
    <row r="207" spans="1:15" x14ac:dyDescent="0.25">
      <c r="A207" t="s">
        <v>3</v>
      </c>
      <c r="B207" s="1">
        <v>-0.92160700000000162</v>
      </c>
      <c r="C207" s="1">
        <v>-2.554191000000003</v>
      </c>
      <c r="D207" s="1">
        <v>-1.6997670000000014</v>
      </c>
      <c r="E207" s="1">
        <v>-1.8363470000000035</v>
      </c>
      <c r="F207" s="1">
        <v>-0.64623999999999882</v>
      </c>
      <c r="G207" s="1">
        <v>-1.4755389999999977</v>
      </c>
      <c r="H207" s="1">
        <v>-0.94131999999999749</v>
      </c>
      <c r="I207" s="1">
        <v>-2.6018270000000001</v>
      </c>
      <c r="J207" s="1">
        <v>-1.0519849999999948</v>
      </c>
      <c r="K207" s="1">
        <v>-1.4552460000000025</v>
      </c>
      <c r="L207" s="1">
        <v>-1.5920990000000046</v>
      </c>
      <c r="M207" s="1">
        <v>-1.8015079999999983</v>
      </c>
      <c r="N207" s="1">
        <v>-1.4549030000000016</v>
      </c>
      <c r="O207" s="1">
        <v>-1.5495019999999968</v>
      </c>
    </row>
    <row r="208" spans="1:15" x14ac:dyDescent="0.25">
      <c r="A208" t="s">
        <v>24</v>
      </c>
      <c r="B208" s="1">
        <v>-5.597760000000001</v>
      </c>
      <c r="C208" s="1">
        <v>-7.9001260000000002</v>
      </c>
      <c r="D208" s="1">
        <v>-6.6391039999999961</v>
      </c>
      <c r="E208" s="1">
        <v>-7.7485140000000001</v>
      </c>
      <c r="F208" s="1">
        <v>-8.3521780000000021</v>
      </c>
      <c r="G208" s="1">
        <v>-6.6440259999999967</v>
      </c>
      <c r="H208" s="1">
        <v>-6.857572999999995</v>
      </c>
      <c r="I208" s="1">
        <v>-6.4679009999999977</v>
      </c>
      <c r="J208" s="1">
        <v>-6.9572470000000024</v>
      </c>
      <c r="K208" s="1">
        <v>-6.449582999999997</v>
      </c>
      <c r="L208" s="1">
        <v>-7.2903769999999994</v>
      </c>
      <c r="M208" s="1">
        <v>-6.6254609999999943</v>
      </c>
      <c r="N208" s="1">
        <v>-6.6795399999999958</v>
      </c>
      <c r="O208" s="1">
        <v>-6.9867130000000017</v>
      </c>
    </row>
    <row r="209" spans="1:15" x14ac:dyDescent="0.25">
      <c r="A209" t="s">
        <v>17</v>
      </c>
      <c r="B209" s="1">
        <v>2.1861099999999993</v>
      </c>
      <c r="C209" s="1">
        <v>3.0884109999999936</v>
      </c>
      <c r="D209" s="1">
        <v>0.94290499999999966</v>
      </c>
      <c r="E209" s="1">
        <v>0.46230400000000316</v>
      </c>
      <c r="F209" s="1">
        <v>2.2390940000000015</v>
      </c>
      <c r="G209" s="1">
        <v>1.9757439999999953</v>
      </c>
      <c r="H209" s="1">
        <v>2.609181999999997</v>
      </c>
      <c r="I209" s="1">
        <v>2.2612990000000011</v>
      </c>
      <c r="J209" s="1">
        <v>1.0908119999999997</v>
      </c>
      <c r="K209" s="1">
        <v>2.6204800000000006</v>
      </c>
      <c r="L209" s="1">
        <v>1.7866310000000034</v>
      </c>
      <c r="M209" s="1">
        <v>1.9908639999999984</v>
      </c>
      <c r="N209" s="1">
        <v>2.0903880000000008</v>
      </c>
      <c r="O209" s="1">
        <v>1.941084</v>
      </c>
    </row>
    <row r="210" spans="1:15" x14ac:dyDescent="0.25">
      <c r="A210" t="s">
        <v>18</v>
      </c>
      <c r="B210" s="1">
        <v>-9.272712999999996</v>
      </c>
      <c r="C210" s="1">
        <v>-9.5074940000000012</v>
      </c>
      <c r="D210" s="1">
        <v>-8.4248229999999964</v>
      </c>
      <c r="E210" s="1">
        <v>-8.7810950000000005</v>
      </c>
      <c r="F210" s="1">
        <v>-10.818137</v>
      </c>
      <c r="G210" s="1">
        <v>-8.1180579999999978</v>
      </c>
      <c r="H210" s="1">
        <v>-9.5162890000000004</v>
      </c>
      <c r="I210" s="1">
        <v>-9.1236710000000016</v>
      </c>
      <c r="J210" s="1">
        <v>-7.9900099999999981</v>
      </c>
      <c r="K210" s="1">
        <v>-8.8566530000000014</v>
      </c>
      <c r="L210" s="1">
        <v>-9.3877430000000004</v>
      </c>
      <c r="M210" s="1">
        <v>-8.7924909999999983</v>
      </c>
      <c r="N210" s="1">
        <v>-8.7639520000000033</v>
      </c>
      <c r="O210" s="1">
        <v>-9.0519999999999996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-2.1843220000000017</v>
      </c>
      <c r="C212" s="1">
        <v>-5.0671210000000002</v>
      </c>
      <c r="D212" s="1">
        <v>-4.1459680000000034</v>
      </c>
      <c r="E212" s="1">
        <v>-5.9893379999999965</v>
      </c>
      <c r="F212" s="1">
        <v>-6.9383529999999993</v>
      </c>
      <c r="G212" s="1">
        <v>-6.0943020000000061</v>
      </c>
      <c r="H212" s="1">
        <v>-6.7876550000000009</v>
      </c>
      <c r="I212" s="1">
        <v>-6.5620919999999998</v>
      </c>
      <c r="J212" s="1">
        <v>-7.8457439999999963</v>
      </c>
      <c r="K212" s="1">
        <v>-5.9381169999999983</v>
      </c>
      <c r="L212" s="1">
        <v>-4.9807720000000018</v>
      </c>
      <c r="M212" s="1">
        <v>-6.7143700000000024</v>
      </c>
      <c r="N212" s="1">
        <v>-6.6234520000000003</v>
      </c>
      <c r="O212" s="1">
        <v>-5.8194179999999989</v>
      </c>
    </row>
    <row r="213" spans="1:15" x14ac:dyDescent="0.25">
      <c r="A213" t="s">
        <v>20</v>
      </c>
      <c r="B213" s="1">
        <v>-8.3819210000000055</v>
      </c>
      <c r="C213" s="1">
        <v>-6.7377030000000033</v>
      </c>
      <c r="D213" s="1">
        <v>-6.6074310000000054</v>
      </c>
      <c r="E213" s="1">
        <v>-7.6432690000000036</v>
      </c>
      <c r="F213" s="1">
        <v>-5.7640499999999975</v>
      </c>
      <c r="G213" s="1">
        <v>-3.0278320000000036</v>
      </c>
      <c r="H213" s="1">
        <v>-4.7346180000000047</v>
      </c>
      <c r="I213" s="1">
        <v>-6.2232300000000009</v>
      </c>
      <c r="J213" s="1">
        <v>-7.8245339999999999</v>
      </c>
      <c r="K213" s="1">
        <v>-7.0157699999999963</v>
      </c>
      <c r="L213" s="1">
        <v>-6.9144959999999998</v>
      </c>
      <c r="M213" s="1">
        <v>-6.9188499999999991</v>
      </c>
      <c r="N213" s="1">
        <v>-5.6706250000000011</v>
      </c>
      <c r="O213" s="1">
        <v>-6.2353740000000002</v>
      </c>
    </row>
    <row r="214" spans="1:15" x14ac:dyDescent="0.25">
      <c r="A214" t="s">
        <v>21</v>
      </c>
      <c r="B214" s="1">
        <v>-5.6466780000000014</v>
      </c>
      <c r="C214" s="1">
        <v>-7.0567849999999979</v>
      </c>
      <c r="D214" s="1">
        <v>-6.2132119999999986</v>
      </c>
      <c r="E214" s="1">
        <v>-4.8061500000000024</v>
      </c>
      <c r="F214" s="1">
        <v>-5.3037470000000013</v>
      </c>
      <c r="G214" s="1">
        <v>-5.1548030000000011</v>
      </c>
      <c r="H214" s="1">
        <v>-6.2315910000000017</v>
      </c>
      <c r="I214" s="1">
        <v>-4.2584349999999986</v>
      </c>
      <c r="J214" s="1">
        <v>-6.3248230000000021</v>
      </c>
      <c r="K214" s="1">
        <v>-5.7978920000000045</v>
      </c>
      <c r="L214" s="1">
        <v>-5.8260509999999996</v>
      </c>
      <c r="M214" s="1">
        <v>-5.4729150000000004</v>
      </c>
      <c r="N214" s="1">
        <v>-5.4557059999999993</v>
      </c>
      <c r="O214" s="1">
        <v>-5.6855669999999989</v>
      </c>
    </row>
    <row r="215" spans="1:15" x14ac:dyDescent="0.25">
      <c r="A215" t="s">
        <v>5</v>
      </c>
      <c r="B215" s="1">
        <v>-0.26801000000000386</v>
      </c>
      <c r="C215" s="1">
        <v>-9.8759999999998627E-2</v>
      </c>
      <c r="D215" s="1">
        <v>-0.23616300000000479</v>
      </c>
      <c r="E215" s="1">
        <v>-1.9605000000000032</v>
      </c>
      <c r="F215" s="1">
        <v>-0.27071600000000018</v>
      </c>
      <c r="G215" s="1">
        <v>-1.021917000000002</v>
      </c>
      <c r="H215" s="1">
        <v>0.15163600000000343</v>
      </c>
      <c r="I215" s="1">
        <v>-0.31596099999999439</v>
      </c>
      <c r="J215" s="1">
        <v>-2.2206720000000004</v>
      </c>
      <c r="K215" s="1">
        <v>-0.7184610000000049</v>
      </c>
      <c r="L215" s="1">
        <v>-0.56473700000000093</v>
      </c>
      <c r="M215" s="1">
        <v>-1.0277930000000026</v>
      </c>
      <c r="N215" s="1">
        <v>-0.82471900000000176</v>
      </c>
      <c r="O215" s="1">
        <v>-0.70225500000000096</v>
      </c>
    </row>
    <row r="216" spans="1:15" x14ac:dyDescent="0.25">
      <c r="A216" t="s">
        <v>22</v>
      </c>
      <c r="B216" s="1">
        <v>-4.4774340000000024</v>
      </c>
      <c r="C216" s="1">
        <v>-1.2225040000000007</v>
      </c>
      <c r="D216" s="1">
        <v>-2.2187689999999947</v>
      </c>
      <c r="E216" s="1">
        <v>-4.1594910000000027</v>
      </c>
      <c r="F216" s="1">
        <v>-1.9997279999999975</v>
      </c>
      <c r="G216" s="1">
        <v>-2.065061</v>
      </c>
      <c r="H216" s="1">
        <v>-2.9821080000000038</v>
      </c>
      <c r="I216" s="1">
        <v>-2.784950000000002</v>
      </c>
      <c r="J216" s="1">
        <v>-0.938607999999995</v>
      </c>
      <c r="K216" s="1">
        <v>-0.93220800000000281</v>
      </c>
      <c r="L216" s="1">
        <v>-2.7176919999999996</v>
      </c>
      <c r="M216" s="1">
        <v>-1.5992760000000033</v>
      </c>
      <c r="N216" s="1">
        <v>-1.9403859999999966</v>
      </c>
      <c r="O216" s="1">
        <v>-2.3465249999999997</v>
      </c>
    </row>
    <row r="217" spans="1:15" x14ac:dyDescent="0.25">
      <c r="A217" t="s">
        <v>23</v>
      </c>
      <c r="B217" s="1">
        <v>-7.0698240000000041</v>
      </c>
      <c r="C217" s="1">
        <v>-5.3155870000000007</v>
      </c>
      <c r="D217" s="1">
        <v>-6.7261219999999966</v>
      </c>
      <c r="E217" s="1">
        <v>-7.0402119999999968</v>
      </c>
      <c r="F217" s="1">
        <v>-5.828831000000001</v>
      </c>
      <c r="G217" s="1">
        <v>-6.1014199999999974</v>
      </c>
      <c r="H217" s="1">
        <v>-6.2998770000000022</v>
      </c>
      <c r="I217" s="1">
        <v>-5.7098980000000026</v>
      </c>
      <c r="J217" s="1">
        <v>-5.2254070000000041</v>
      </c>
      <c r="K217" s="1">
        <v>-6.0548050000000018</v>
      </c>
      <c r="L217" s="1">
        <v>-6.2583320000000029</v>
      </c>
      <c r="M217" s="1">
        <v>-5.5815039999999954</v>
      </c>
      <c r="N217" s="1">
        <v>-5.8247110000000006</v>
      </c>
      <c r="O217" s="1">
        <v>-6.0652630000000016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-4.2684166363636384</v>
      </c>
      <c r="C230" s="8">
        <v>-4.2183604545454552</v>
      </c>
      <c r="D230" s="8">
        <v>-4.238391181818181</v>
      </c>
      <c r="E230" s="8">
        <v>-4.9448192727272735</v>
      </c>
      <c r="F230" s="8">
        <v>-4.4573295454545452</v>
      </c>
      <c r="G230" s="8">
        <v>-3.8808727272727279</v>
      </c>
      <c r="H230" s="8">
        <v>-4.3567864545454551</v>
      </c>
      <c r="I230" s="8">
        <v>-4.2247716363636361</v>
      </c>
      <c r="J230" s="8">
        <v>-4.5655867272727271</v>
      </c>
      <c r="K230" s="8">
        <v>-4.2447360000000005</v>
      </c>
      <c r="L230" s="8">
        <v>-4.4197049090909095</v>
      </c>
      <c r="M230" s="8">
        <v>-4.3449902727272729</v>
      </c>
      <c r="N230" s="8">
        <v>-4.2392226363636363</v>
      </c>
      <c r="O230" s="8">
        <v>-4.3296471818181823</v>
      </c>
      <c r="P230" s="6"/>
    </row>
    <row r="231" spans="1:16" x14ac:dyDescent="0.25">
      <c r="A231" t="s">
        <v>4</v>
      </c>
      <c r="B231" s="6">
        <v>3.5753810691993455</v>
      </c>
      <c r="C231" s="6">
        <v>3.7416366137079189</v>
      </c>
      <c r="D231" s="6">
        <v>3.0423510519259209</v>
      </c>
      <c r="E231" s="6">
        <v>2.8945761548435751</v>
      </c>
      <c r="F231" s="6">
        <v>3.8706202292233067</v>
      </c>
      <c r="G231" s="6">
        <v>3.0082468660360657</v>
      </c>
      <c r="H231" s="6">
        <v>3.640516701034604</v>
      </c>
      <c r="I231" s="6">
        <v>3.2087691742227356</v>
      </c>
      <c r="J231" s="6">
        <v>3.2478634075427846</v>
      </c>
      <c r="K231" s="6">
        <v>3.5228544152136338</v>
      </c>
      <c r="L231" s="6">
        <v>3.3059738278838338</v>
      </c>
      <c r="M231" s="6">
        <v>3.255729124723187</v>
      </c>
      <c r="N231" s="6">
        <v>3.2320947328027461</v>
      </c>
      <c r="O231" s="6">
        <v>3.2378489720715145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67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6" x14ac:dyDescent="0.25">
      <c r="A240" t="s">
        <v>2</v>
      </c>
      <c r="B240" s="1">
        <v>-6.1821410000000014</v>
      </c>
      <c r="C240" s="1">
        <v>-3.1157520000000005</v>
      </c>
      <c r="D240" s="1">
        <v>-4.2645559999999989</v>
      </c>
      <c r="E240" s="1">
        <v>-4.6307960000000037</v>
      </c>
      <c r="F240" s="1">
        <v>-4.6726299999999981</v>
      </c>
      <c r="G240" s="1">
        <v>-5.9830699999999979</v>
      </c>
      <c r="H240" s="1">
        <v>-6.1792090000000002</v>
      </c>
      <c r="I240" s="1">
        <v>-4.2750279999999918</v>
      </c>
      <c r="J240" s="1">
        <v>-4.977564000000001</v>
      </c>
      <c r="K240" s="1">
        <v>-6.3940969999999879</v>
      </c>
      <c r="L240" s="1">
        <v>-4.5879549999999938</v>
      </c>
      <c r="M240" s="1">
        <v>-5.2555350000000089</v>
      </c>
      <c r="N240" s="1">
        <v>-5.5703040000000072</v>
      </c>
      <c r="O240" s="1">
        <v>-5.0605240000000009</v>
      </c>
    </row>
    <row r="241" spans="1:15" x14ac:dyDescent="0.25">
      <c r="A241" t="s">
        <v>3</v>
      </c>
      <c r="B241" s="1">
        <v>4.5825040000000001</v>
      </c>
      <c r="C241" s="1">
        <v>3.40107900000001</v>
      </c>
      <c r="D241" s="1">
        <v>2.4598529999999954</v>
      </c>
      <c r="E241" s="1">
        <v>5.1770499999999942</v>
      </c>
      <c r="F241" s="1">
        <v>4.6188840000000084</v>
      </c>
      <c r="G241" s="1">
        <v>4.9910440000000023</v>
      </c>
      <c r="H241" s="1">
        <v>4.4273939999999925</v>
      </c>
      <c r="I241" s="1">
        <v>1.9981870000000015</v>
      </c>
      <c r="J241" s="1">
        <v>2.6162429999999972</v>
      </c>
      <c r="K241" s="1">
        <v>4.2712609999999955</v>
      </c>
      <c r="L241" s="1">
        <v>3.9513720000000063</v>
      </c>
      <c r="M241" s="1">
        <v>2.6131089999999944</v>
      </c>
      <c r="N241" s="1">
        <v>3.6279679999999956</v>
      </c>
      <c r="O241" s="1">
        <v>3.7955749999999995</v>
      </c>
    </row>
    <row r="242" spans="1:15" x14ac:dyDescent="0.25">
      <c r="A242" t="s">
        <v>24</v>
      </c>
      <c r="B242" s="1">
        <v>-5.0438830000000081</v>
      </c>
      <c r="C242" s="1">
        <v>-6.784080000000003</v>
      </c>
      <c r="D242" s="1">
        <v>-6.1016580000000005</v>
      </c>
      <c r="E242" s="1">
        <v>-6.2938900000000046</v>
      </c>
      <c r="F242" s="1">
        <v>-7.9454350000000034</v>
      </c>
      <c r="G242" s="1">
        <v>-7.3340919999999983</v>
      </c>
      <c r="H242" s="1">
        <v>-6.8239070000000055</v>
      </c>
      <c r="I242" s="1">
        <v>-7.2467359999999985</v>
      </c>
      <c r="J242" s="1">
        <v>-8.5726959999999934</v>
      </c>
      <c r="K242" s="1">
        <v>-7.4429650000000009</v>
      </c>
      <c r="L242" s="1">
        <v>-6.456161999999992</v>
      </c>
      <c r="M242" s="1">
        <v>-7.453509000000011</v>
      </c>
      <c r="N242" s="1">
        <v>-7.4728510000000057</v>
      </c>
      <c r="O242" s="1">
        <v>-6.9708289999999948</v>
      </c>
    </row>
    <row r="243" spans="1:15" x14ac:dyDescent="0.25">
      <c r="A243" t="s">
        <v>17</v>
      </c>
      <c r="B243" s="1">
        <v>6.3808310000000006</v>
      </c>
      <c r="C243" s="1">
        <v>8.3629770000000008</v>
      </c>
      <c r="D243" s="1">
        <v>3.0827740000000006</v>
      </c>
      <c r="E243" s="1">
        <v>3.3244959999999963</v>
      </c>
      <c r="F243" s="1">
        <v>2.9574229999999915</v>
      </c>
      <c r="G243" s="1">
        <v>2.6481240000000099</v>
      </c>
      <c r="H243" s="1">
        <v>2.8458660000000009</v>
      </c>
      <c r="I243" s="1">
        <v>3.4292590000000018</v>
      </c>
      <c r="J243" s="1">
        <v>2.4583120000000065</v>
      </c>
      <c r="K243" s="1">
        <v>2.4292549999999977</v>
      </c>
      <c r="L243" s="1">
        <v>4.9266120000000058</v>
      </c>
      <c r="M243" s="1">
        <v>2.7722760000000051</v>
      </c>
      <c r="N243" s="1">
        <v>2.7555720000000008</v>
      </c>
      <c r="O243" s="1">
        <v>3.8226939999999985</v>
      </c>
    </row>
    <row r="244" spans="1:15" x14ac:dyDescent="0.25">
      <c r="A244" t="s">
        <v>18</v>
      </c>
      <c r="B244" s="1">
        <v>-6.6395349999999951</v>
      </c>
      <c r="C244" s="1">
        <v>-5.9463150000000127</v>
      </c>
      <c r="D244" s="1">
        <v>-6.0612160000000017</v>
      </c>
      <c r="E244" s="1">
        <v>-6.495560999999995</v>
      </c>
      <c r="F244" s="1">
        <v>-7.4626360000000034</v>
      </c>
      <c r="G244" s="1">
        <v>-6.5998519999999985</v>
      </c>
      <c r="H244" s="1">
        <v>-7.0310290000000037</v>
      </c>
      <c r="I244" s="1">
        <v>-7.8008159999999975</v>
      </c>
      <c r="J244" s="1">
        <v>-7.0567230000000052</v>
      </c>
      <c r="K244" s="1">
        <v>-7.3813540000000017</v>
      </c>
      <c r="L244" s="1">
        <v>-6.6597929999999934</v>
      </c>
      <c r="M244" s="1">
        <v>-7.529798999999997</v>
      </c>
      <c r="N244" s="1">
        <v>-7.1607289999999892</v>
      </c>
      <c r="O244" s="1">
        <v>-6.9132980000000117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-4.2734169999999949</v>
      </c>
      <c r="C246" s="1">
        <v>-3.5939929999999976</v>
      </c>
      <c r="D246" s="1">
        <v>-3.8391579999999976</v>
      </c>
      <c r="E246" s="1">
        <v>-3.995941000000002</v>
      </c>
      <c r="F246" s="1">
        <v>-5.5763809999999978</v>
      </c>
      <c r="G246" s="1">
        <v>-6.3939340000000016</v>
      </c>
      <c r="H246" s="1">
        <v>-4.3108480000000071</v>
      </c>
      <c r="I246" s="1">
        <v>-5.7266459999999881</v>
      </c>
      <c r="J246" s="1">
        <v>-4.7837370000000021</v>
      </c>
      <c r="K246" s="1">
        <v>-4.3524330000000049</v>
      </c>
      <c r="L246" s="1">
        <v>-3.989846</v>
      </c>
      <c r="M246" s="1">
        <v>-4.9242770000000036</v>
      </c>
      <c r="N246" s="1">
        <v>-5.105589000000009</v>
      </c>
      <c r="O246" s="1">
        <v>-4.5554339999999911</v>
      </c>
    </row>
    <row r="247" spans="1:15" x14ac:dyDescent="0.25">
      <c r="A247" t="s">
        <v>20</v>
      </c>
      <c r="B247" s="1">
        <v>-6.9848679999999916</v>
      </c>
      <c r="C247" s="1">
        <v>-4.6650070000000028</v>
      </c>
      <c r="D247" s="1">
        <v>-4.9105799999999959</v>
      </c>
      <c r="E247" s="1">
        <v>-4.4642099999999942</v>
      </c>
      <c r="F247" s="1">
        <v>-3.8996379999999959</v>
      </c>
      <c r="G247" s="1">
        <v>-3.1192970000000031</v>
      </c>
      <c r="H247" s="1">
        <v>-3.2694359999999989</v>
      </c>
      <c r="I247" s="1">
        <v>-4.4401320000000055</v>
      </c>
      <c r="J247" s="1">
        <v>-5.3007420000000138</v>
      </c>
      <c r="K247" s="1">
        <v>-5.2212960000000095</v>
      </c>
      <c r="L247" s="1">
        <v>-4.7622329999999948</v>
      </c>
      <c r="M247" s="1">
        <v>-4.7994350000000026</v>
      </c>
      <c r="N247" s="1">
        <v>-4.1953450000000032</v>
      </c>
      <c r="O247" s="1">
        <v>-4.4618239999999929</v>
      </c>
    </row>
    <row r="248" spans="1:15" x14ac:dyDescent="0.25">
      <c r="A248" t="s">
        <v>21</v>
      </c>
      <c r="B248" s="1">
        <v>-5.0503519999999895</v>
      </c>
      <c r="C248" s="1">
        <v>-6.4024479999999926</v>
      </c>
      <c r="D248" s="1">
        <v>-6.4018270000000115</v>
      </c>
      <c r="E248" s="1">
        <v>-4.6174809999999979</v>
      </c>
      <c r="F248" s="1">
        <v>-5.1332419999999956</v>
      </c>
      <c r="G248" s="1">
        <v>-6.3585269999999952</v>
      </c>
      <c r="H248" s="1">
        <v>-5.7807410000000061</v>
      </c>
      <c r="I248" s="1">
        <v>-3.9691450000000117</v>
      </c>
      <c r="J248" s="1">
        <v>-6.9962170000000015</v>
      </c>
      <c r="K248" s="1">
        <v>-5.0561799999999977</v>
      </c>
      <c r="L248" s="1">
        <v>-5.561372999999989</v>
      </c>
      <c r="M248" s="1">
        <v>-5.4232749999999896</v>
      </c>
      <c r="N248" s="1">
        <v>-5.5927619999999933</v>
      </c>
      <c r="O248" s="1">
        <v>-5.6066990000000061</v>
      </c>
    </row>
    <row r="249" spans="1:15" x14ac:dyDescent="0.25">
      <c r="A249" t="s">
        <v>5</v>
      </c>
      <c r="B249" s="1">
        <v>-0.98061900000000435</v>
      </c>
      <c r="C249" s="1">
        <v>-0.70542399999999361</v>
      </c>
      <c r="D249" s="1">
        <v>-0.91880700000000104</v>
      </c>
      <c r="E249" s="1">
        <v>-2.0666470000000032</v>
      </c>
      <c r="F249" s="1">
        <v>-0.27905399999998792</v>
      </c>
      <c r="G249" s="1">
        <v>-0.87571499999999958</v>
      </c>
      <c r="H249" s="1">
        <v>-0.91669399999999257</v>
      </c>
      <c r="I249" s="1">
        <v>-0.32551400000001252</v>
      </c>
      <c r="J249" s="1">
        <v>-1.7925289999999876</v>
      </c>
      <c r="K249" s="1">
        <v>-0.81852899999999806</v>
      </c>
      <c r="L249" s="1">
        <v>-0.96648899999999571</v>
      </c>
      <c r="M249" s="1">
        <v>-1.0625730000000004</v>
      </c>
      <c r="N249" s="1">
        <v>-0.92080199999999479</v>
      </c>
      <c r="O249" s="1">
        <v>-0.9569359999999989</v>
      </c>
    </row>
    <row r="250" spans="1:15" x14ac:dyDescent="0.25">
      <c r="A250" t="s">
        <v>22</v>
      </c>
      <c r="B250" s="1">
        <v>-1.503863999999993</v>
      </c>
      <c r="C250" s="1">
        <v>0.31566899999999976</v>
      </c>
      <c r="D250" s="1">
        <v>-0.93972399999999823</v>
      </c>
      <c r="E250" s="1">
        <v>-5.0264430000000004</v>
      </c>
      <c r="F250" s="1">
        <v>1.5663129999999938</v>
      </c>
      <c r="G250" s="1">
        <v>-3.8888429999999943</v>
      </c>
      <c r="H250" s="1">
        <v>-1.6546869999999956</v>
      </c>
      <c r="I250" s="1">
        <v>-2.4474129999999974</v>
      </c>
      <c r="J250" s="1">
        <v>3.8602909999999895</v>
      </c>
      <c r="K250" s="1">
        <v>3.3720309999999927</v>
      </c>
      <c r="L250" s="1">
        <v>-0.89574400000000765</v>
      </c>
      <c r="M250" s="1">
        <v>1.2967089999999928</v>
      </c>
      <c r="N250" s="1">
        <v>-8.2793999999992707E-2</v>
      </c>
      <c r="O250" s="1">
        <v>-0.58448800000000745</v>
      </c>
    </row>
    <row r="251" spans="1:15" x14ac:dyDescent="0.25">
      <c r="A251" t="s">
        <v>23</v>
      </c>
      <c r="B251" s="1">
        <v>-5.2428170000000023</v>
      </c>
      <c r="C251" s="1">
        <v>-4.1927040000000062</v>
      </c>
      <c r="D251" s="1">
        <v>-3.4607869999999963</v>
      </c>
      <c r="E251" s="1">
        <v>-6.3233889999999917</v>
      </c>
      <c r="F251" s="1">
        <v>-5.6615350000000007</v>
      </c>
      <c r="G251" s="1">
        <v>-5.8592179999999985</v>
      </c>
      <c r="H251" s="1">
        <v>-5.3684460000000058</v>
      </c>
      <c r="I251" s="1">
        <v>-5.1784540000000021</v>
      </c>
      <c r="J251" s="1">
        <v>-3.8755839999999893</v>
      </c>
      <c r="K251" s="1">
        <v>-5.0818799999999982</v>
      </c>
      <c r="L251" s="1">
        <v>-4.9010269999999991</v>
      </c>
      <c r="M251" s="1">
        <v>-4.6729370000000046</v>
      </c>
      <c r="N251" s="1">
        <v>-5.0356610000000046</v>
      </c>
      <c r="O251" s="1">
        <v>-4.9867139999999921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25</v>
      </c>
      <c r="B264" s="8">
        <v>-2.8125600909090891</v>
      </c>
      <c r="C264" s="8">
        <v>-2.1205452727272727</v>
      </c>
      <c r="D264" s="8">
        <v>-2.8505169090909095</v>
      </c>
      <c r="E264" s="8">
        <v>-3.2193465454545458</v>
      </c>
      <c r="F264" s="8">
        <v>-2.8625391818181809</v>
      </c>
      <c r="G264" s="8">
        <v>-3.5248527272727248</v>
      </c>
      <c r="H264" s="8">
        <v>-3.0965215454545474</v>
      </c>
      <c r="I264" s="8">
        <v>-3.2711307272727272</v>
      </c>
      <c r="J264" s="8">
        <v>-3.129176909090909</v>
      </c>
      <c r="K264" s="8">
        <v>-2.8796533636363648</v>
      </c>
      <c r="L264" s="8">
        <v>-2.7184216363636322</v>
      </c>
      <c r="M264" s="8">
        <v>-3.1308405454545478</v>
      </c>
      <c r="N264" s="8">
        <v>-3.1593906363636366</v>
      </c>
      <c r="O264" s="8">
        <v>-2.9525888181818178</v>
      </c>
      <c r="P264" s="6"/>
    </row>
    <row r="265" spans="1:16" x14ac:dyDescent="0.25">
      <c r="A265" t="s">
        <v>4</v>
      </c>
      <c r="B265" s="6">
        <v>4.5355136217413659</v>
      </c>
      <c r="C265" s="6">
        <v>4.6581075028718306</v>
      </c>
      <c r="D265" s="6">
        <v>3.3446990893708644</v>
      </c>
      <c r="E265" s="6">
        <v>3.9222046822551531</v>
      </c>
      <c r="F265" s="6">
        <v>4.3340155700343033</v>
      </c>
      <c r="G265" s="6">
        <v>4.1189851759103266</v>
      </c>
      <c r="H265" s="6">
        <v>3.8922960575097418</v>
      </c>
      <c r="I265" s="6">
        <v>3.6175768342503263</v>
      </c>
      <c r="J265" s="6">
        <v>4.316336541579779</v>
      </c>
      <c r="K265" s="6">
        <v>4.3969506650413797</v>
      </c>
      <c r="L265" s="6">
        <v>4.0120343700299541</v>
      </c>
      <c r="M265" s="6">
        <v>3.8458449071515961</v>
      </c>
      <c r="N265" s="6">
        <v>3.876383296771007</v>
      </c>
      <c r="O265" s="6">
        <v>3.915845190697349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-2.3270510000000009</v>
      </c>
      <c r="C274" s="1">
        <v>0.18793799999999905</v>
      </c>
      <c r="D274" s="1">
        <v>-0.70046900000000178</v>
      </c>
      <c r="E274" s="1">
        <v>-0.93432499999999763</v>
      </c>
      <c r="F274" s="1">
        <v>-0.60045900000000074</v>
      </c>
      <c r="G274" s="1">
        <v>-1.3817200000000014</v>
      </c>
      <c r="H274" s="1">
        <v>-1.2035039999999988</v>
      </c>
      <c r="I274" s="1">
        <v>-0.87186700000000172</v>
      </c>
      <c r="J274" s="1">
        <v>-1.0770690000000016</v>
      </c>
      <c r="K274" s="1">
        <v>-1.5629530000000003</v>
      </c>
      <c r="L274" s="1">
        <v>-0.69774299999999911</v>
      </c>
      <c r="M274" s="1">
        <v>-1.2040740000000021</v>
      </c>
      <c r="N274" s="1">
        <v>-1.2848159999999993</v>
      </c>
      <c r="O274" s="1">
        <v>-0.98455799999999982</v>
      </c>
    </row>
    <row r="275" spans="1:15" x14ac:dyDescent="0.25">
      <c r="A275" t="s">
        <v>3</v>
      </c>
      <c r="B275" s="1">
        <v>-0.42300100000000107</v>
      </c>
      <c r="C275" s="1">
        <v>-0.93985199999999836</v>
      </c>
      <c r="D275" s="1">
        <v>-0.85583400000000154</v>
      </c>
      <c r="E275" s="1">
        <v>-0.66166399999999825</v>
      </c>
      <c r="F275" s="1">
        <v>-0.38424999999999976</v>
      </c>
      <c r="G275" s="1">
        <v>-0.37840699999999927</v>
      </c>
      <c r="H275" s="1">
        <v>-0.46768500000000124</v>
      </c>
      <c r="I275" s="1">
        <v>-0.7676070000000017</v>
      </c>
      <c r="J275" s="1">
        <v>-0.74164300000000161</v>
      </c>
      <c r="K275" s="1">
        <v>-0.64505199999999974</v>
      </c>
      <c r="L275" s="1">
        <v>-0.69154699999999991</v>
      </c>
      <c r="M275" s="1">
        <v>-0.82493700000000203</v>
      </c>
      <c r="N275" s="1">
        <v>-0.62779199999999769</v>
      </c>
      <c r="O275" s="1">
        <v>-0.66457600000000028</v>
      </c>
    </row>
    <row r="276" spans="1:15" x14ac:dyDescent="0.25">
      <c r="A276" t="s">
        <v>24</v>
      </c>
      <c r="B276" s="1">
        <v>1.9885069999999985</v>
      </c>
      <c r="C276" s="1">
        <v>1.5094670000000008</v>
      </c>
      <c r="D276" s="1">
        <v>1.6615199999999994</v>
      </c>
      <c r="E276" s="1">
        <v>1.1049350000000011</v>
      </c>
      <c r="F276" s="1">
        <v>1.2368509999999997</v>
      </c>
      <c r="G276" s="1">
        <v>1.4954560000000008</v>
      </c>
      <c r="H276" s="1">
        <v>1.2360829999999989</v>
      </c>
      <c r="I276" s="1">
        <v>1.3295339999999989</v>
      </c>
      <c r="J276" s="1">
        <v>0.98333500000000207</v>
      </c>
      <c r="K276" s="1">
        <v>1.2262939999999993</v>
      </c>
      <c r="L276" s="1">
        <v>1.5059590000000007</v>
      </c>
      <c r="M276" s="1">
        <v>1.1437250000000017</v>
      </c>
      <c r="N276" s="1">
        <v>1.2764930000000003</v>
      </c>
      <c r="O276" s="1">
        <v>1.378306000000002</v>
      </c>
    </row>
    <row r="277" spans="1:15" x14ac:dyDescent="0.25">
      <c r="A277" t="s">
        <v>17</v>
      </c>
      <c r="B277" s="1">
        <v>2.729334999999999</v>
      </c>
      <c r="C277" s="1">
        <v>3.4149510000000021</v>
      </c>
      <c r="D277" s="1">
        <v>2.241379000000002</v>
      </c>
      <c r="E277" s="1">
        <v>1.944109000000001</v>
      </c>
      <c r="F277" s="1">
        <v>1.3767700000000005</v>
      </c>
      <c r="G277" s="1">
        <v>1.8581259999999986</v>
      </c>
      <c r="H277" s="1">
        <v>1.0647140000000022</v>
      </c>
      <c r="I277" s="1">
        <v>0.77453200000000066</v>
      </c>
      <c r="J277" s="1">
        <v>1.938641999999998</v>
      </c>
      <c r="K277" s="1">
        <v>1.6095809999999986</v>
      </c>
      <c r="L277" s="1">
        <v>2.3091330000000028</v>
      </c>
      <c r="M277" s="1">
        <v>1.5586169999999981</v>
      </c>
      <c r="N277" s="1">
        <v>1.5584659999999992</v>
      </c>
      <c r="O277" s="1">
        <v>2.0180849999999992</v>
      </c>
    </row>
    <row r="278" spans="1:15" x14ac:dyDescent="0.25">
      <c r="A278" t="s">
        <v>18</v>
      </c>
      <c r="B278" s="1">
        <v>1.029126999999999</v>
      </c>
      <c r="C278" s="1">
        <v>1.0351369999999989</v>
      </c>
      <c r="D278" s="1">
        <v>0.86725900000000067</v>
      </c>
      <c r="E278" s="1">
        <v>0.86777199999999866</v>
      </c>
      <c r="F278" s="1">
        <v>0.96888099999999966</v>
      </c>
      <c r="G278" s="1">
        <v>0.38781799999999933</v>
      </c>
      <c r="H278" s="1">
        <v>0.56739499999999765</v>
      </c>
      <c r="I278" s="1">
        <v>-0.17797900000000055</v>
      </c>
      <c r="J278" s="1">
        <v>-6.2167999999999779E-2</v>
      </c>
      <c r="K278" s="1">
        <v>1.8550999999998652E-2</v>
      </c>
      <c r="L278" s="1">
        <v>0.85235899999999987</v>
      </c>
      <c r="M278" s="1">
        <v>-7.7442000000001343E-2</v>
      </c>
      <c r="N278" s="1">
        <v>0.17947099999999949</v>
      </c>
      <c r="O278" s="1">
        <v>0.50175199999999975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-6.3478320000000004</v>
      </c>
      <c r="C280" s="1">
        <v>-3.7129919999999998</v>
      </c>
      <c r="D280" s="1">
        <v>-4.8969360000000002</v>
      </c>
      <c r="E280" s="1">
        <v>-3.6619929999999989</v>
      </c>
      <c r="F280" s="1">
        <v>-3.5587879999999998</v>
      </c>
      <c r="G280" s="1">
        <v>-3.7591779999999986</v>
      </c>
      <c r="H280" s="1">
        <v>-4.2850019999999986</v>
      </c>
      <c r="I280" s="1">
        <v>-3.4409320000000001</v>
      </c>
      <c r="J280" s="1">
        <v>-2.880391999999997</v>
      </c>
      <c r="K280" s="1">
        <v>-3.4091920000000009</v>
      </c>
      <c r="L280" s="1">
        <v>-4.2877519999999976</v>
      </c>
      <c r="M280" s="1">
        <v>-3.2624279999999999</v>
      </c>
      <c r="N280" s="1">
        <v>-3.5608369999999994</v>
      </c>
      <c r="O280" s="1">
        <v>-3.9137759999999986</v>
      </c>
    </row>
    <row r="281" spans="1:15" x14ac:dyDescent="0.25">
      <c r="A281" t="s">
        <v>20</v>
      </c>
      <c r="B281" s="1">
        <v>-0.83109499999999947</v>
      </c>
      <c r="C281" s="1">
        <v>-0.99683699999999931</v>
      </c>
      <c r="D281" s="1">
        <v>-0.8218829999999997</v>
      </c>
      <c r="E281" s="1">
        <v>-1.0955510000000004</v>
      </c>
      <c r="F281" s="1">
        <v>-4.348300000000016E-2</v>
      </c>
      <c r="G281" s="1">
        <v>5.3127999999999176E-2</v>
      </c>
      <c r="H281" s="1">
        <v>-0.43151500000000098</v>
      </c>
      <c r="I281" s="1">
        <v>-0.64606599999999936</v>
      </c>
      <c r="J281" s="1">
        <v>-0.32830300000000001</v>
      </c>
      <c r="K281" s="1">
        <v>-0.47018399999999971</v>
      </c>
      <c r="L281" s="1">
        <v>-0.71767200000000031</v>
      </c>
      <c r="M281" s="1">
        <v>-0.43490000000000073</v>
      </c>
      <c r="N281" s="1">
        <v>-0.33340899999999962</v>
      </c>
      <c r="O281" s="1">
        <v>-0.53465399999999974</v>
      </c>
    </row>
    <row r="282" spans="1:15" x14ac:dyDescent="0.25">
      <c r="A282" t="s">
        <v>21</v>
      </c>
      <c r="B282" s="1">
        <v>-0.13283899999999704</v>
      </c>
      <c r="C282" s="1">
        <v>0.20759599999999878</v>
      </c>
      <c r="D282" s="1">
        <v>-0.1677180000000007</v>
      </c>
      <c r="E282" s="1">
        <v>0.22704599999999786</v>
      </c>
      <c r="F282" s="1">
        <v>-2.1368999999999971E-2</v>
      </c>
      <c r="G282" s="1">
        <v>-0.55475900000000067</v>
      </c>
      <c r="H282" s="1">
        <v>-0.33803100000000086</v>
      </c>
      <c r="I282" s="1">
        <v>0.26827499999999915</v>
      </c>
      <c r="J282" s="1">
        <v>0.26208000000000098</v>
      </c>
      <c r="K282" s="1">
        <v>0.75315799999999911</v>
      </c>
      <c r="L282" s="1">
        <v>3.3800999999996861E-2</v>
      </c>
      <c r="M282" s="1">
        <v>0.36007999999999996</v>
      </c>
      <c r="N282" s="1">
        <v>2.2498999999999825E-2</v>
      </c>
      <c r="O282" s="1">
        <v>4.8604999999998455E-2</v>
      </c>
    </row>
    <row r="283" spans="1:15" x14ac:dyDescent="0.25">
      <c r="A283" t="s">
        <v>5</v>
      </c>
      <c r="B283" s="1">
        <v>-2.9361999999999995</v>
      </c>
      <c r="C283" s="1">
        <v>-2.9964370000000002</v>
      </c>
      <c r="D283" s="1">
        <v>-3.3920770000000005</v>
      </c>
      <c r="E283" s="1">
        <v>-1.9098539999999993</v>
      </c>
      <c r="F283" s="1">
        <v>-1.9347069999999995</v>
      </c>
      <c r="G283" s="1">
        <v>-2.234693</v>
      </c>
      <c r="H283" s="1">
        <v>-3.4197780000000009</v>
      </c>
      <c r="I283" s="1">
        <v>-2.4290570000000002</v>
      </c>
      <c r="J283" s="1">
        <v>-2.5891389999999994</v>
      </c>
      <c r="K283" s="1">
        <v>-2.4962499999999999</v>
      </c>
      <c r="L283" s="1">
        <v>-2.5681089999999998</v>
      </c>
      <c r="M283" s="1">
        <v>-2.6449529999999974</v>
      </c>
      <c r="N283" s="1">
        <v>-2.5880369999999999</v>
      </c>
      <c r="O283" s="1">
        <v>-2.5970699999999987</v>
      </c>
    </row>
    <row r="284" spans="1:15" x14ac:dyDescent="0.25">
      <c r="A284" t="s">
        <v>22</v>
      </c>
      <c r="B284" s="1">
        <v>-1.9244440000000012</v>
      </c>
      <c r="C284" s="1">
        <v>-0.64339799999999947</v>
      </c>
      <c r="D284" s="1">
        <v>-0.86770100000000028</v>
      </c>
      <c r="E284" s="1">
        <v>-1.0611420000000003</v>
      </c>
      <c r="F284" s="1">
        <v>-0.5078990000000001</v>
      </c>
      <c r="G284" s="1">
        <v>-0.36520600000000059</v>
      </c>
      <c r="H284" s="1">
        <v>-0.93867000000000012</v>
      </c>
      <c r="I284" s="1">
        <v>-1.1186780000000009</v>
      </c>
      <c r="J284" s="1">
        <v>-0.49843699999999913</v>
      </c>
      <c r="K284" s="1">
        <v>-0.98601400000000083</v>
      </c>
      <c r="L284" s="1">
        <v>-0.95102599999999882</v>
      </c>
      <c r="M284" s="1">
        <v>-0.87916399999999939</v>
      </c>
      <c r="N284" s="1">
        <v>-0.75173099999999948</v>
      </c>
      <c r="O284" s="1">
        <v>-0.86268600000000006</v>
      </c>
    </row>
    <row r="285" spans="1:15" x14ac:dyDescent="0.25">
      <c r="A285" t="s">
        <v>23</v>
      </c>
      <c r="B285" s="1">
        <v>-1.6909530000000004</v>
      </c>
      <c r="C285" s="1">
        <v>-1.303877</v>
      </c>
      <c r="D285" s="1">
        <v>-0.89810800000000057</v>
      </c>
      <c r="E285" s="1">
        <v>-2.4102420000000002</v>
      </c>
      <c r="F285" s="1">
        <v>-1.8927329999999998</v>
      </c>
      <c r="G285" s="1">
        <v>-1.4236609999999992</v>
      </c>
      <c r="H285" s="1">
        <v>-1.4613709999999998</v>
      </c>
      <c r="I285" s="1">
        <v>-1.5576179999999979</v>
      </c>
      <c r="J285" s="1">
        <v>-1.2038030000000006</v>
      </c>
      <c r="K285" s="1">
        <v>-1.0593280000000007</v>
      </c>
      <c r="L285" s="1">
        <v>-1.6321480000000008</v>
      </c>
      <c r="M285" s="1">
        <v>-1.2934470000000005</v>
      </c>
      <c r="N285" s="1">
        <v>-1.3505959999999995</v>
      </c>
      <c r="O285" s="1">
        <v>-1.4899069999999988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-0.98785872727272761</v>
      </c>
      <c r="C298" s="8">
        <v>-0.38530036363636344</v>
      </c>
      <c r="D298" s="8">
        <v>-0.71186981818181849</v>
      </c>
      <c r="E298" s="8">
        <v>-0.69008263636363598</v>
      </c>
      <c r="F298" s="8">
        <v>-0.48738054545454546</v>
      </c>
      <c r="G298" s="8">
        <v>-0.57300872727272745</v>
      </c>
      <c r="H298" s="8">
        <v>-0.8797603636363639</v>
      </c>
      <c r="I298" s="8">
        <v>-0.78522390909090944</v>
      </c>
      <c r="J298" s="8">
        <v>-0.56335427272727256</v>
      </c>
      <c r="K298" s="8">
        <v>-0.63830809090909146</v>
      </c>
      <c r="L298" s="8">
        <v>-0.62224954545454514</v>
      </c>
      <c r="M298" s="8">
        <v>-0.68717481818181847</v>
      </c>
      <c r="N298" s="8">
        <v>-0.67820809090909051</v>
      </c>
      <c r="O298" s="8">
        <v>-0.6454980909090906</v>
      </c>
      <c r="P298" s="6"/>
    </row>
    <row r="299" spans="1:16" x14ac:dyDescent="0.25">
      <c r="A299" t="s">
        <v>4</v>
      </c>
      <c r="B299" s="6">
        <v>2.5201096820769959</v>
      </c>
      <c r="C299" s="6">
        <v>2.0053252248689377</v>
      </c>
      <c r="D299" s="6">
        <v>2.0477944941453878</v>
      </c>
      <c r="E299" s="6">
        <v>1.6453170854672523</v>
      </c>
      <c r="F299" s="6">
        <v>1.5003365606160748</v>
      </c>
      <c r="G299" s="6">
        <v>1.6086042060712811</v>
      </c>
      <c r="H299" s="6">
        <v>1.7178516951787348</v>
      </c>
      <c r="I299" s="6">
        <v>1.3738116720545397</v>
      </c>
      <c r="J299" s="6">
        <v>1.4079260520778127</v>
      </c>
      <c r="K299" s="6">
        <v>1.5234359325667393</v>
      </c>
      <c r="L299" s="6">
        <v>1.8465378650776896</v>
      </c>
      <c r="M299" s="6">
        <v>1.4520105967053276</v>
      </c>
      <c r="N299" s="6">
        <v>1.5150603800721243</v>
      </c>
      <c r="O299" s="6">
        <v>1.6842357956808449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5" x14ac:dyDescent="0.25">
      <c r="A305" s="2" t="s">
        <v>52</v>
      </c>
      <c r="B305" s="5">
        <v>1</v>
      </c>
      <c r="C305" s="5">
        <v>2</v>
      </c>
      <c r="D305" s="5">
        <v>3</v>
      </c>
      <c r="E305" s="5">
        <v>4</v>
      </c>
      <c r="F305" s="5">
        <v>5</v>
      </c>
      <c r="G305" s="5">
        <v>6</v>
      </c>
      <c r="H305" s="5">
        <v>7</v>
      </c>
      <c r="I305" s="5">
        <v>8</v>
      </c>
      <c r="J305" s="5">
        <v>9</v>
      </c>
      <c r="K305" s="5">
        <v>10</v>
      </c>
      <c r="L305" s="4" t="s">
        <v>14</v>
      </c>
      <c r="M305" s="4" t="s">
        <v>15</v>
      </c>
      <c r="N305" s="4" t="s">
        <v>51</v>
      </c>
      <c r="O305" s="4" t="s">
        <v>16</v>
      </c>
    </row>
    <row r="306" spans="1:15" x14ac:dyDescent="0.25">
      <c r="A306" t="s">
        <v>2</v>
      </c>
      <c r="B306" s="1">
        <v>0.93333300000000463</v>
      </c>
      <c r="C306" s="1">
        <v>21.450000000000017</v>
      </c>
      <c r="D306" s="1">
        <v>32.800000000000011</v>
      </c>
      <c r="E306" s="1">
        <v>13.099999999999994</v>
      </c>
      <c r="F306" s="1">
        <v>-1.0266670000000033</v>
      </c>
      <c r="G306" s="1">
        <v>10.853332999999992</v>
      </c>
      <c r="H306" s="1">
        <v>11.146667000000008</v>
      </c>
      <c r="I306" s="1">
        <v>5.6333329999999933</v>
      </c>
      <c r="J306" s="1">
        <v>7.6500000000000057</v>
      </c>
      <c r="K306" s="1" t="s">
        <v>58</v>
      </c>
      <c r="L306" s="1">
        <v>9.7001950000000079</v>
      </c>
      <c r="M306" s="1">
        <v>6.9454549999999813</v>
      </c>
      <c r="N306" s="1">
        <v>8.5036070000000166</v>
      </c>
      <c r="O306" s="1">
        <v>9.2228939999999966</v>
      </c>
    </row>
    <row r="307" spans="1:15" x14ac:dyDescent="0.25">
      <c r="A307" t="s">
        <v>3</v>
      </c>
      <c r="B307" s="1">
        <v>0.21428500000001804</v>
      </c>
      <c r="C307" s="1">
        <v>3.4698410000000024</v>
      </c>
      <c r="D307" s="1">
        <v>2.3412699999999802</v>
      </c>
      <c r="E307" s="1">
        <v>1.3492060000000095</v>
      </c>
      <c r="F307" s="1">
        <v>3.0317459999999983</v>
      </c>
      <c r="G307" s="1">
        <v>1.4603180000000009</v>
      </c>
      <c r="H307" s="1">
        <v>1.3174600000000112</v>
      </c>
      <c r="I307" s="1">
        <v>4.0714280000000258</v>
      </c>
      <c r="J307" s="1">
        <v>0.76190500000001293</v>
      </c>
      <c r="K307" s="1">
        <v>1.2761899999999855</v>
      </c>
      <c r="L307" s="1">
        <v>2.2499170000000106</v>
      </c>
      <c r="M307" s="1">
        <v>1.8333329999999819</v>
      </c>
      <c r="N307" s="1">
        <v>1.9349210000000028</v>
      </c>
      <c r="O307" s="1">
        <v>2.0223310000000083</v>
      </c>
    </row>
    <row r="308" spans="1:15" x14ac:dyDescent="0.25">
      <c r="A308" t="s">
        <v>24</v>
      </c>
      <c r="B308" s="1">
        <v>13.983332999999988</v>
      </c>
      <c r="C308" s="1">
        <v>15.611110999999994</v>
      </c>
      <c r="D308" s="1">
        <v>14.966667000000001</v>
      </c>
      <c r="E308" s="1">
        <v>0.44444400000000428</v>
      </c>
      <c r="F308" s="1">
        <v>15.833334000000008</v>
      </c>
      <c r="G308" s="1">
        <v>15.533332999999999</v>
      </c>
      <c r="H308" s="1">
        <v>12.688888999999989</v>
      </c>
      <c r="I308" s="1">
        <v>15.35555500000001</v>
      </c>
      <c r="J308" s="1">
        <v>16.33333300000001</v>
      </c>
      <c r="K308" s="1">
        <v>16.453333000000015</v>
      </c>
      <c r="L308" s="1">
        <v>12.271264000000002</v>
      </c>
      <c r="M308" s="1">
        <v>15.688889000000017</v>
      </c>
      <c r="N308" s="1">
        <v>15.337776999999988</v>
      </c>
      <c r="O308" s="1">
        <v>13.751723999999996</v>
      </c>
    </row>
    <row r="309" spans="1:15" x14ac:dyDescent="0.25">
      <c r="A309" t="s">
        <v>17</v>
      </c>
      <c r="B309" s="1">
        <v>-9.5039679999999862</v>
      </c>
      <c r="C309" s="1">
        <v>-1.0234920000000045</v>
      </c>
      <c r="D309" s="1">
        <v>-11.053967999999998</v>
      </c>
      <c r="E309" s="1">
        <v>-8.7394559999999899</v>
      </c>
      <c r="F309" s="1">
        <v>-7.9095240000000047</v>
      </c>
      <c r="G309" s="1">
        <v>-8.5888879999999972</v>
      </c>
      <c r="H309" s="1">
        <v>-13.469841000000002</v>
      </c>
      <c r="I309" s="1">
        <v>-6.844444999999979</v>
      </c>
      <c r="J309" s="1">
        <v>-11.082539999999995</v>
      </c>
      <c r="K309" s="1">
        <v>-11.222389000000021</v>
      </c>
      <c r="L309" s="1">
        <v>-7.7573469999999816</v>
      </c>
      <c r="M309" s="1">
        <v>-10.150922615384616</v>
      </c>
      <c r="N309" s="1">
        <v>-10.177524090909145</v>
      </c>
      <c r="O309" s="1">
        <v>-9.2412141904761995</v>
      </c>
    </row>
    <row r="310" spans="1:15" x14ac:dyDescent="0.25">
      <c r="A310" t="s">
        <v>18</v>
      </c>
      <c r="B310" s="1">
        <v>15.33333300000001</v>
      </c>
      <c r="C310" s="1">
        <v>16.16666699999999</v>
      </c>
      <c r="D310" s="1">
        <v>10.65555599999999</v>
      </c>
      <c r="E310" s="1">
        <v>19.233333000000016</v>
      </c>
      <c r="F310" s="1">
        <v>9.773333000000008</v>
      </c>
      <c r="G310" s="1">
        <v>22.766666999999984</v>
      </c>
      <c r="H310" s="1">
        <v>4.3822220000000129</v>
      </c>
      <c r="I310" s="1">
        <v>9.5033329999999978</v>
      </c>
      <c r="J310" s="1">
        <v>19.017777999999993</v>
      </c>
      <c r="K310" s="1">
        <v>16.799999999999983</v>
      </c>
      <c r="L310" s="1">
        <v>14.691358000000008</v>
      </c>
      <c r="M310" s="1">
        <v>14.804274000000021</v>
      </c>
      <c r="N310" s="1">
        <v>14</v>
      </c>
      <c r="O310" s="1">
        <v>14.389582999999988</v>
      </c>
    </row>
    <row r="311" spans="1:15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x14ac:dyDescent="0.25">
      <c r="A312" t="s">
        <v>19</v>
      </c>
      <c r="B312" s="1">
        <v>8.5500000000000114</v>
      </c>
      <c r="C312" s="1">
        <v>12.299999999999983</v>
      </c>
      <c r="D312" s="1">
        <v>9.4333330000000046</v>
      </c>
      <c r="E312" s="1">
        <v>10.066667000000024</v>
      </c>
      <c r="F312" s="1">
        <v>15.311111000000011</v>
      </c>
      <c r="G312" s="1">
        <v>15.700000000000017</v>
      </c>
      <c r="H312" s="1">
        <v>8.6333330000000217</v>
      </c>
      <c r="I312" s="1">
        <v>14.266665999999987</v>
      </c>
      <c r="J312" s="1">
        <v>8.1444439999999929</v>
      </c>
      <c r="K312" s="1">
        <v>9.049523999999991</v>
      </c>
      <c r="L312" s="1">
        <v>11.147126000000014</v>
      </c>
      <c r="M312" s="1">
        <v>10.499906999999979</v>
      </c>
      <c r="N312" s="1">
        <v>11.181444999999997</v>
      </c>
      <c r="O312" s="1">
        <v>11.161848999999989</v>
      </c>
    </row>
    <row r="313" spans="1:15" x14ac:dyDescent="0.25">
      <c r="A313" t="s">
        <v>20</v>
      </c>
      <c r="B313" s="1">
        <v>10.33333300000001</v>
      </c>
      <c r="C313" s="1">
        <v>8.1666670000000181</v>
      </c>
      <c r="D313" s="1">
        <v>8.9968250000000012</v>
      </c>
      <c r="E313" s="1">
        <v>7.5047619999999995</v>
      </c>
      <c r="F313" s="1">
        <v>5.1222219999999936</v>
      </c>
      <c r="G313" s="1">
        <v>5.8299319999999852</v>
      </c>
      <c r="H313" s="1">
        <v>6.2380950000000155</v>
      </c>
      <c r="I313" s="1">
        <v>5.790475999999984</v>
      </c>
      <c r="J313" s="1">
        <v>8.5466659999999877</v>
      </c>
      <c r="K313" s="1">
        <v>6.7599999999999909</v>
      </c>
      <c r="L313" s="1">
        <v>8.0945810000000051</v>
      </c>
      <c r="M313" s="1">
        <v>6.9851850000000013</v>
      </c>
      <c r="N313" s="1">
        <v>6.719508999999988</v>
      </c>
      <c r="O313" s="1">
        <v>7.2889430000000175</v>
      </c>
    </row>
    <row r="314" spans="1:15" x14ac:dyDescent="0.25">
      <c r="A314" t="s">
        <v>21</v>
      </c>
      <c r="B314" s="1">
        <v>4.9000000000000057</v>
      </c>
      <c r="C314" s="1">
        <v>6.462221999999997</v>
      </c>
      <c r="D314" s="1">
        <v>5.0333329999999989</v>
      </c>
      <c r="E314" s="1">
        <v>4.4888890000000004</v>
      </c>
      <c r="F314" s="1">
        <v>4.5206349999999986</v>
      </c>
      <c r="G314" s="1">
        <v>5.4666659999999752</v>
      </c>
      <c r="H314" s="1">
        <v>5.9888890000000004</v>
      </c>
      <c r="I314" s="1">
        <v>3.1222229999999911</v>
      </c>
      <c r="J314" s="1">
        <v>5.8733330000000024</v>
      </c>
      <c r="K314" s="1">
        <v>3.573332999999991</v>
      </c>
      <c r="L314" s="1">
        <v>5.0031900000000178</v>
      </c>
      <c r="M314" s="1">
        <v>4.2444439999999872</v>
      </c>
      <c r="N314" s="1">
        <v>4.635785999999996</v>
      </c>
      <c r="O314" s="1">
        <v>4.939013999999986</v>
      </c>
    </row>
    <row r="315" spans="1:15" x14ac:dyDescent="0.25">
      <c r="A315" t="s">
        <v>5</v>
      </c>
      <c r="B315" s="1">
        <v>10.050000000000011</v>
      </c>
      <c r="C315" s="1">
        <v>9.0777769999999975</v>
      </c>
      <c r="D315" s="1">
        <v>7.9444440000000043</v>
      </c>
      <c r="E315" s="1">
        <v>7.611110999999994</v>
      </c>
      <c r="F315" s="1">
        <v>5.8333330000000103</v>
      </c>
      <c r="G315" s="1">
        <v>5.1428569999999922</v>
      </c>
      <c r="H315" s="1">
        <v>8.3333330000000103</v>
      </c>
      <c r="I315" s="1">
        <v>4.6333330000000217</v>
      </c>
      <c r="J315" s="1">
        <v>7.5555549999999982</v>
      </c>
      <c r="K315" s="1">
        <v>8.3599999999999852</v>
      </c>
      <c r="L315" s="1">
        <v>7.965518000000003</v>
      </c>
      <c r="M315" s="1">
        <v>6.7925920000000133</v>
      </c>
      <c r="N315" s="1">
        <v>6.6215060000000108</v>
      </c>
      <c r="O315" s="1">
        <v>7.320904000000013</v>
      </c>
    </row>
    <row r="316" spans="1:15" x14ac:dyDescent="0.25">
      <c r="A316" t="s">
        <v>22</v>
      </c>
      <c r="B316" s="1">
        <v>2.4285710000000051</v>
      </c>
      <c r="C316" s="1">
        <v>3.8476189999999804</v>
      </c>
      <c r="D316" s="1">
        <v>2.6825400000000172</v>
      </c>
      <c r="E316" s="1">
        <v>4.4888890000000004</v>
      </c>
      <c r="F316" s="1">
        <v>2.4984120000000019</v>
      </c>
      <c r="G316" s="1">
        <v>3.3571429999999793</v>
      </c>
      <c r="H316" s="1">
        <v>4.4968259999999987</v>
      </c>
      <c r="I316" s="1">
        <v>5.509523999999999</v>
      </c>
      <c r="J316" s="1">
        <v>0.37777799999997796</v>
      </c>
      <c r="K316" s="1">
        <v>0.42285699999999338</v>
      </c>
      <c r="L316" s="1">
        <v>3.2696219999999983</v>
      </c>
      <c r="M316" s="1">
        <v>2.3550269999999784</v>
      </c>
      <c r="N316" s="1">
        <v>2.978730999999982</v>
      </c>
      <c r="O316" s="1">
        <v>3.0927749999999889</v>
      </c>
    </row>
    <row r="317" spans="1:15" x14ac:dyDescent="0.25">
      <c r="A317" t="s">
        <v>23</v>
      </c>
      <c r="B317" s="1">
        <v>4.6500000000000057</v>
      </c>
      <c r="C317" s="1">
        <v>5.7888890000000117</v>
      </c>
      <c r="D317" s="1">
        <v>6.9000000000000057</v>
      </c>
      <c r="E317" s="1">
        <v>5.7000000000000171</v>
      </c>
      <c r="F317" s="1">
        <v>5.4888890000000004</v>
      </c>
      <c r="G317" s="1">
        <v>7.9444450000000018</v>
      </c>
      <c r="H317" s="1">
        <v>6.5666659999999979</v>
      </c>
      <c r="I317" s="1">
        <v>4.6444440000000213</v>
      </c>
      <c r="J317" s="1">
        <v>5.9555560000000014</v>
      </c>
      <c r="K317" s="1">
        <v>8</v>
      </c>
      <c r="L317" s="1">
        <v>5.7270939999999939</v>
      </c>
      <c r="M317" s="1">
        <v>6.1037040000000218</v>
      </c>
      <c r="N317" s="1">
        <v>6.3822219999999845</v>
      </c>
      <c r="O317" s="1">
        <v>6.1523489999999867</v>
      </c>
    </row>
    <row r="318" spans="1:15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ht="15" customHeigh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30" spans="1:16" x14ac:dyDescent="0.25">
      <c r="A330" s="3" t="s">
        <v>25</v>
      </c>
      <c r="B330" s="8">
        <v>5.62474727272728</v>
      </c>
      <c r="C330" s="8">
        <v>9.2106637272727259</v>
      </c>
      <c r="D330" s="8">
        <v>8.2454545454545478</v>
      </c>
      <c r="E330" s="8">
        <v>5.9316222727272789</v>
      </c>
      <c r="F330" s="8">
        <v>5.3160749090909114</v>
      </c>
      <c r="G330" s="8">
        <v>7.7696187272727206</v>
      </c>
      <c r="H330" s="8">
        <v>5.1202308181818239</v>
      </c>
      <c r="I330" s="8">
        <v>5.9714427272727315</v>
      </c>
      <c r="J330" s="8">
        <v>6.2848916363636356</v>
      </c>
      <c r="K330" s="8">
        <v>5.9472847999999914</v>
      </c>
      <c r="L330" s="8">
        <v>6.5784107272727343</v>
      </c>
      <c r="M330" s="8">
        <v>6.0092624895104878</v>
      </c>
      <c r="N330" s="8">
        <v>6.1925436280991653</v>
      </c>
      <c r="O330" s="8">
        <v>6.3728319826839792</v>
      </c>
      <c r="P330" s="6"/>
    </row>
    <row r="331" spans="1:16" x14ac:dyDescent="0.25">
      <c r="A331" t="s">
        <v>4</v>
      </c>
      <c r="B331" s="6">
        <v>7.1153690435652299</v>
      </c>
      <c r="C331" s="6">
        <v>6.5994269286663547</v>
      </c>
      <c r="D331" s="6">
        <v>10.518442400005627</v>
      </c>
      <c r="E331" s="6">
        <v>7.2199723188072982</v>
      </c>
      <c r="F331" s="6">
        <v>6.7797683104844033</v>
      </c>
      <c r="G331" s="6">
        <v>8.3693568114185481</v>
      </c>
      <c r="H331" s="6">
        <v>6.9379386065479398</v>
      </c>
      <c r="I331" s="6">
        <v>5.909598360002069</v>
      </c>
      <c r="J331" s="6">
        <v>8.015311163614637</v>
      </c>
      <c r="K331" s="6">
        <v>8.1734630160124784</v>
      </c>
      <c r="L331" s="6">
        <v>6.0948665114102205</v>
      </c>
      <c r="M331" s="6">
        <v>6.990870342778801</v>
      </c>
      <c r="N331" s="6">
        <v>6.8860587553912884</v>
      </c>
      <c r="O331" s="6">
        <v>6.5352926405654559</v>
      </c>
      <c r="P331" s="6"/>
    </row>
    <row r="332" spans="1:16" x14ac:dyDescent="0.25"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</row>
    <row r="333" spans="1:16" x14ac:dyDescent="0.25">
      <c r="A333" s="3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</row>
    <row r="336" spans="1:16" x14ac:dyDescent="0.25">
      <c r="A336" s="3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</row>
    <row r="339" spans="1:16" x14ac:dyDescent="0.25">
      <c r="A339" s="4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4"/>
      <c r="M339" s="4"/>
      <c r="N339" s="4"/>
      <c r="O339" s="4"/>
      <c r="P339" s="4"/>
    </row>
    <row r="340" spans="1:16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7"/>
    </row>
    <row r="341" spans="1:16" x14ac:dyDescent="0.25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</row>
    <row r="342" spans="1:16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7"/>
    </row>
    <row r="343" spans="1:16" x14ac:dyDescent="0.2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</row>
    <row r="344" spans="1:16" x14ac:dyDescent="0.25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</row>
    <row r="345" spans="1:16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1:16" x14ac:dyDescent="0.2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</row>
    <row r="347" spans="1:16" x14ac:dyDescent="0.25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</row>
    <row r="348" spans="1:16" x14ac:dyDescent="0.2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</row>
    <row r="349" spans="1:16" x14ac:dyDescent="0.2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</row>
    <row r="350" spans="1:16" x14ac:dyDescent="0.2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</row>
    <row r="351" spans="1:16" x14ac:dyDescent="0.2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</row>
    <row r="352" spans="1:16" x14ac:dyDescent="0.2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</row>
    <row r="353" spans="2:16" x14ac:dyDescent="0.2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</row>
    <row r="354" spans="2:16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2:16" x14ac:dyDescent="0.2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</row>
    <row r="356" spans="2:16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7"/>
    </row>
    <row r="357" spans="2:16" x14ac:dyDescent="0.2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</row>
    <row r="358" spans="2:16" x14ac:dyDescent="0.25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</row>
    <row r="359" spans="2:16" x14ac:dyDescent="0.2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</row>
    <row r="360" spans="2:16" x14ac:dyDescent="0.2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</row>
    <row r="361" spans="2:16" x14ac:dyDescent="0.2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</row>
    <row r="362" spans="2:16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7"/>
    </row>
    <row r="364" spans="2:16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5" spans="2:16" x14ac:dyDescent="0.25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</row>
    <row r="366" spans="2:16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6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6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407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5" width="10.42578125" bestFit="1" customWidth="1"/>
    <col min="6" max="11" width="11.5703125" customWidth="1"/>
    <col min="12" max="13" width="11.140625" bestFit="1" customWidth="1"/>
    <col min="14" max="14" width="11.140625" customWidth="1"/>
    <col min="15" max="15" width="11.140625" bestFit="1" customWidth="1"/>
    <col min="18" max="18" width="25.425781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99</v>
      </c>
      <c r="R1" t="s">
        <v>100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0.10900000000000021</v>
      </c>
      <c r="C2" s="1">
        <v>6.4000000000000057E-2</v>
      </c>
      <c r="D2" s="1">
        <v>5.3332999999999964E-2</v>
      </c>
      <c r="E2" s="1">
        <v>8.2667000000000046E-2</v>
      </c>
      <c r="F2" s="1">
        <v>6.9333000000000089E-2</v>
      </c>
      <c r="G2" s="1">
        <v>8.2666000000000128E-2</v>
      </c>
      <c r="H2" s="1">
        <v>7.2000000000000064E-2</v>
      </c>
      <c r="I2" s="1">
        <v>9.2667000000000055E-2</v>
      </c>
      <c r="J2" s="1">
        <v>6.9334000000000007E-2</v>
      </c>
      <c r="K2" s="1">
        <v>7.0399999999999907E-2</v>
      </c>
      <c r="L2" s="1">
        <v>7.4345000000000105E-2</v>
      </c>
      <c r="M2" s="1">
        <v>7.7778000000000014E-2</v>
      </c>
      <c r="N2" s="1">
        <v>7.6799999999999979E-2</v>
      </c>
      <c r="O2" s="1">
        <v>7.6000000000000068E-2</v>
      </c>
    </row>
    <row r="3" spans="1:28" x14ac:dyDescent="0.25">
      <c r="A3" t="s">
        <v>3</v>
      </c>
      <c r="B3" s="1">
        <v>9.6000000000000085E-2</v>
      </c>
      <c r="C3" s="1">
        <v>0.16733399999999998</v>
      </c>
      <c r="D3" s="1">
        <v>0.16599999999999993</v>
      </c>
      <c r="E3" s="1">
        <v>0.16999999999999993</v>
      </c>
      <c r="F3" s="1">
        <v>0.14800000000000002</v>
      </c>
      <c r="G3" s="1">
        <v>0.15399999999999991</v>
      </c>
      <c r="H3" s="1">
        <v>0.15133300000000005</v>
      </c>
      <c r="I3" s="1">
        <v>0.152667</v>
      </c>
      <c r="J3" s="1">
        <v>0.11133300000000002</v>
      </c>
      <c r="K3" s="1">
        <v>0.16959999999999997</v>
      </c>
      <c r="L3" s="1">
        <v>0.15296599999999994</v>
      </c>
      <c r="M3" s="1">
        <v>0.15400000000000003</v>
      </c>
      <c r="N3" s="1">
        <v>0.143733</v>
      </c>
      <c r="O3" s="1">
        <v>0.15000000000000002</v>
      </c>
      <c r="Q3" s="4" t="s">
        <v>48</v>
      </c>
    </row>
    <row r="4" spans="1:28" x14ac:dyDescent="0.25">
      <c r="A4" t="s">
        <v>24</v>
      </c>
      <c r="B4" s="1">
        <v>0.1070000000000001</v>
      </c>
      <c r="C4" s="1">
        <v>0.16266700000000012</v>
      </c>
      <c r="D4" s="1">
        <v>0.16999999999999993</v>
      </c>
      <c r="E4" s="1">
        <v>0.12866600000000006</v>
      </c>
      <c r="F4" s="1">
        <v>0.16533300000000006</v>
      </c>
      <c r="G4" s="1">
        <v>0.16066700000000012</v>
      </c>
      <c r="H4" s="1">
        <v>0.13533400000000007</v>
      </c>
      <c r="I4" s="1">
        <v>0.11799999999999999</v>
      </c>
      <c r="J4" s="1">
        <v>0.17400000000000004</v>
      </c>
      <c r="K4" s="1">
        <v>0.14879999999999993</v>
      </c>
      <c r="L4" s="1">
        <v>0.15158699999999992</v>
      </c>
      <c r="M4" s="1">
        <v>0.14288900000000004</v>
      </c>
      <c r="N4" s="1">
        <v>0.14906699999999995</v>
      </c>
      <c r="O4" s="1">
        <v>0.14944899999999994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17</v>
      </c>
      <c r="B5" s="1">
        <v>7.5000000000000067E-2</v>
      </c>
      <c r="C5" s="1">
        <v>7.8000000000000069E-2</v>
      </c>
      <c r="D5" s="1">
        <v>6.3334000000000001E-2</v>
      </c>
      <c r="E5" s="1">
        <v>7.771500000000009E-2</v>
      </c>
      <c r="F5" s="1">
        <v>6.2400000000000011E-2</v>
      </c>
      <c r="G5" s="1">
        <v>5.4285000000000028E-2</v>
      </c>
      <c r="H5" s="1">
        <v>5.9999999999999942E-2</v>
      </c>
      <c r="I5" s="1">
        <v>5.6665999999999994E-2</v>
      </c>
      <c r="J5" s="1">
        <v>7.7999999999999958E-2</v>
      </c>
      <c r="K5" s="1">
        <v>5.8667000000000025E-2</v>
      </c>
      <c r="L5" s="1">
        <v>7.1172999999999931E-2</v>
      </c>
      <c r="M5" s="1">
        <v>6.4443999999999946E-2</v>
      </c>
      <c r="N5" s="1">
        <v>6.1334E-2</v>
      </c>
      <c r="O5" s="1">
        <v>6.6169000000000033E-2</v>
      </c>
      <c r="Q5" t="s">
        <v>9</v>
      </c>
      <c r="R5" t="s">
        <v>62</v>
      </c>
      <c r="S5" t="s">
        <v>63</v>
      </c>
    </row>
    <row r="6" spans="1:28" x14ac:dyDescent="0.25">
      <c r="A6" t="s">
        <v>18</v>
      </c>
      <c r="B6" s="1">
        <v>5.699999999999994E-2</v>
      </c>
      <c r="C6" s="1">
        <v>5.7333999999999996E-2</v>
      </c>
      <c r="D6" s="1">
        <v>4.8667000000000016E-2</v>
      </c>
      <c r="E6" s="1">
        <v>5.3333000000000075E-2</v>
      </c>
      <c r="F6" s="1">
        <v>7.2000000000000064E-2</v>
      </c>
      <c r="G6" s="1">
        <v>5.9333999999999998E-2</v>
      </c>
      <c r="H6" s="1">
        <v>5.4000000000000048E-2</v>
      </c>
      <c r="I6" s="1">
        <v>5.1333999999999991E-2</v>
      </c>
      <c r="J6" s="1">
        <v>5.2000000000000046E-2</v>
      </c>
      <c r="K6" s="1">
        <v>5.8399999999999896E-2</v>
      </c>
      <c r="L6" s="1">
        <v>5.8896999999999977E-2</v>
      </c>
      <c r="M6" s="1">
        <v>5.3777999999999881E-2</v>
      </c>
      <c r="N6" s="1">
        <v>5.4932999999999899E-2</v>
      </c>
      <c r="O6" s="1">
        <v>5.6896000000000058E-2</v>
      </c>
      <c r="Q6" t="s">
        <v>64</v>
      </c>
      <c r="R6" t="s">
        <v>65</v>
      </c>
      <c r="S6" t="s">
        <v>66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67</v>
      </c>
      <c r="R7" t="s">
        <v>68</v>
      </c>
      <c r="S7" t="s">
        <v>63</v>
      </c>
    </row>
    <row r="8" spans="1:28" x14ac:dyDescent="0.25">
      <c r="A8" t="s">
        <v>19</v>
      </c>
      <c r="B8" s="1">
        <v>0.29900000000000004</v>
      </c>
      <c r="C8" s="1">
        <v>0.22066599999999992</v>
      </c>
      <c r="D8" s="1">
        <v>0.18000000000000005</v>
      </c>
      <c r="E8" s="1">
        <v>0.15600000000000003</v>
      </c>
      <c r="F8" s="1">
        <v>0.26133300000000004</v>
      </c>
      <c r="G8" s="1">
        <v>0.16266700000000001</v>
      </c>
      <c r="H8" s="1">
        <v>0.18266600000000011</v>
      </c>
      <c r="I8" s="1">
        <v>0.13400000000000001</v>
      </c>
      <c r="J8" s="1">
        <v>0.11933300000000002</v>
      </c>
      <c r="K8" s="1">
        <v>0.1856000000000001</v>
      </c>
      <c r="L8" s="1">
        <v>0.21310299999999993</v>
      </c>
      <c r="M8" s="1">
        <v>0.14400000000000002</v>
      </c>
      <c r="N8" s="1">
        <v>0.15586200000000006</v>
      </c>
      <c r="O8" s="1">
        <v>0.18448200000000003</v>
      </c>
      <c r="Q8" t="s">
        <v>10</v>
      </c>
      <c r="R8" t="s">
        <v>69</v>
      </c>
      <c r="S8" t="s">
        <v>63</v>
      </c>
    </row>
    <row r="9" spans="1:28" x14ac:dyDescent="0.25">
      <c r="A9" t="s">
        <v>20</v>
      </c>
      <c r="B9" s="1">
        <v>0.1399999999999999</v>
      </c>
      <c r="C9" s="1">
        <v>8.666700000000005E-2</v>
      </c>
      <c r="D9" s="1">
        <v>9.1332999999999998E-2</v>
      </c>
      <c r="E9" s="1">
        <v>0.11533400000000005</v>
      </c>
      <c r="F9" s="1">
        <v>5.2667000000000019E-2</v>
      </c>
      <c r="G9" s="1">
        <v>3.8285000000000013E-2</v>
      </c>
      <c r="H9" s="1">
        <v>7.8665999999999903E-2</v>
      </c>
      <c r="I9" s="1">
        <v>9.9427999999999961E-2</v>
      </c>
      <c r="J9" s="1">
        <v>9.3599999999999905E-2</v>
      </c>
      <c r="K9" s="1">
        <v>8.9600000000000013E-2</v>
      </c>
      <c r="L9" s="1">
        <v>9.2137999999999942E-2</v>
      </c>
      <c r="M9" s="1">
        <v>9.6000000000000085E-2</v>
      </c>
      <c r="N9" s="1">
        <v>7.8450999999999937E-2</v>
      </c>
      <c r="O9" s="1">
        <v>8.5152000000000005E-2</v>
      </c>
      <c r="Q9" t="s">
        <v>52</v>
      </c>
      <c r="R9" t="s">
        <v>70</v>
      </c>
      <c r="S9" t="s">
        <v>71</v>
      </c>
    </row>
    <row r="10" spans="1:28" x14ac:dyDescent="0.25">
      <c r="A10" t="s">
        <v>21</v>
      </c>
      <c r="B10" s="1">
        <v>4.9000000000000044E-2</v>
      </c>
      <c r="C10" s="1">
        <v>8.0667000000000044E-2</v>
      </c>
      <c r="D10" s="1">
        <v>5.9999999999999942E-2</v>
      </c>
      <c r="E10" s="1">
        <v>3.7333000000000061E-2</v>
      </c>
      <c r="F10" s="1">
        <v>5.0667000000000018E-2</v>
      </c>
      <c r="G10" s="1">
        <v>4.9999999999999933E-2</v>
      </c>
      <c r="H10" s="1">
        <v>7.7999999999999958E-2</v>
      </c>
      <c r="I10" s="1">
        <v>4.3333000000000066E-2</v>
      </c>
      <c r="J10" s="1">
        <v>5.7333000000000078E-2</v>
      </c>
      <c r="K10" s="1">
        <v>4.4800000000000062E-2</v>
      </c>
      <c r="L10" s="1">
        <v>5.5171999999999888E-2</v>
      </c>
      <c r="M10" s="1">
        <v>4.8665999999999987E-2</v>
      </c>
      <c r="N10" s="1">
        <v>5.4532999999999943E-2</v>
      </c>
      <c r="O10" s="1">
        <v>5.5104000000000042E-2</v>
      </c>
      <c r="Q10" t="s">
        <v>6</v>
      </c>
      <c r="R10" t="s">
        <v>72</v>
      </c>
      <c r="S10" t="s">
        <v>73</v>
      </c>
    </row>
    <row r="11" spans="1:28" x14ac:dyDescent="0.25">
      <c r="A11" t="s">
        <v>5</v>
      </c>
      <c r="B11" s="1">
        <v>0.1160000000000001</v>
      </c>
      <c r="C11" s="1">
        <v>0.18199999999999994</v>
      </c>
      <c r="D11" s="1">
        <v>0.17866599999999999</v>
      </c>
      <c r="E11" s="1">
        <v>0.10666600000000015</v>
      </c>
      <c r="F11" s="1">
        <v>0.10200000000000009</v>
      </c>
      <c r="G11" s="1">
        <v>0.11771500000000001</v>
      </c>
      <c r="H11" s="1">
        <v>0.17066700000000012</v>
      </c>
      <c r="I11" s="1">
        <v>0.14800000000000013</v>
      </c>
      <c r="J11" s="1">
        <v>8.666599999999991E-2</v>
      </c>
      <c r="K11" s="1">
        <v>0.15040000000000009</v>
      </c>
      <c r="L11" s="1">
        <v>0.13613800000000009</v>
      </c>
      <c r="M11" s="1">
        <v>0.13333399999999984</v>
      </c>
      <c r="N11" s="1">
        <v>0.13303200000000004</v>
      </c>
      <c r="O11" s="1">
        <v>0.13484799999999986</v>
      </c>
      <c r="Q11" t="s">
        <v>12</v>
      </c>
      <c r="R11" t="s">
        <v>98</v>
      </c>
      <c r="S11" t="s">
        <v>71</v>
      </c>
    </row>
    <row r="12" spans="1:28" x14ac:dyDescent="0.25">
      <c r="A12" t="s">
        <v>22</v>
      </c>
      <c r="B12" s="1">
        <v>0.25700000000000001</v>
      </c>
      <c r="C12" s="1">
        <v>0.16400000000000003</v>
      </c>
      <c r="D12" s="1">
        <v>0.11133400000000004</v>
      </c>
      <c r="E12" s="1">
        <v>0.16266700000000001</v>
      </c>
      <c r="F12" s="1">
        <v>0.150667</v>
      </c>
      <c r="G12" s="1">
        <v>0.12866699999999998</v>
      </c>
      <c r="H12" s="1">
        <v>0.156667</v>
      </c>
      <c r="I12" s="1">
        <v>0.160667</v>
      </c>
      <c r="J12" s="1">
        <v>0.14066699999999999</v>
      </c>
      <c r="K12" s="1">
        <v>7.3599999999999999E-2</v>
      </c>
      <c r="L12" s="1">
        <v>0.16772500000000001</v>
      </c>
      <c r="M12" s="1">
        <v>0.13155600000000001</v>
      </c>
      <c r="N12" s="1">
        <v>0.13546599999999998</v>
      </c>
      <c r="O12" s="1">
        <v>0.15089699999999995</v>
      </c>
      <c r="Q12" t="s">
        <v>8</v>
      </c>
      <c r="R12" t="s">
        <v>76</v>
      </c>
      <c r="S12" t="s">
        <v>63</v>
      </c>
    </row>
    <row r="13" spans="1:28" x14ac:dyDescent="0.25">
      <c r="A13" t="s">
        <v>23</v>
      </c>
      <c r="B13" s="1">
        <v>9.3999999999999972E-2</v>
      </c>
      <c r="C13" s="1">
        <v>7.2666999999999926E-2</v>
      </c>
      <c r="D13" s="1">
        <v>7.2666999999999926E-2</v>
      </c>
      <c r="E13" s="1">
        <v>7.666699999999993E-2</v>
      </c>
      <c r="F13" s="1">
        <v>6.9332999999999978E-2</v>
      </c>
      <c r="G13" s="1">
        <v>5.9332999999999969E-2</v>
      </c>
      <c r="H13" s="1">
        <v>6.1334E-2</v>
      </c>
      <c r="I13" s="1">
        <v>5.9999999999999942E-2</v>
      </c>
      <c r="J13" s="1">
        <v>7.5332999999999983E-2</v>
      </c>
      <c r="K13" s="1">
        <v>8.7999999999999967E-2</v>
      </c>
      <c r="L13" s="1">
        <v>7.5034000000000045E-2</v>
      </c>
      <c r="M13" s="1">
        <v>7.3332999999999982E-2</v>
      </c>
      <c r="N13" s="1">
        <v>6.7334000000000005E-2</v>
      </c>
      <c r="O13" s="1">
        <v>7.1586000000000038E-2</v>
      </c>
      <c r="Q13" t="s">
        <v>7</v>
      </c>
      <c r="R13" t="s">
        <v>77</v>
      </c>
      <c r="S13" t="s">
        <v>78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79</v>
      </c>
      <c r="S14" t="s">
        <v>80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0.12718181818181823</v>
      </c>
      <c r="C26" s="8">
        <v>0.12145472727272728</v>
      </c>
      <c r="D26" s="8">
        <v>0.10866672727272726</v>
      </c>
      <c r="E26" s="8">
        <v>0.10609527272727276</v>
      </c>
      <c r="F26" s="8">
        <v>0.10943027272727274</v>
      </c>
      <c r="G26" s="8">
        <v>9.7056272727272741E-2</v>
      </c>
      <c r="H26" s="8">
        <v>0.10915154545454547</v>
      </c>
      <c r="I26" s="8">
        <v>0.10152381818181819</v>
      </c>
      <c r="J26" s="8">
        <v>9.6145363636363626E-2</v>
      </c>
      <c r="K26" s="8">
        <v>0.10344245454545455</v>
      </c>
      <c r="L26" s="8">
        <v>0.11347981818181814</v>
      </c>
      <c r="M26" s="8">
        <v>0.10179799999999997</v>
      </c>
      <c r="N26" s="8">
        <v>0.10095863636363635</v>
      </c>
      <c r="O26" s="8">
        <v>0.10732572727272727</v>
      </c>
    </row>
    <row r="27" spans="1:15" x14ac:dyDescent="0.25">
      <c r="A27" t="s">
        <v>4</v>
      </c>
      <c r="B27" s="6">
        <v>7.9520837749382622E-2</v>
      </c>
      <c r="C27" s="6">
        <v>5.8031853044842339E-2</v>
      </c>
      <c r="D27" s="6">
        <v>5.4521607135320047E-2</v>
      </c>
      <c r="E27" s="6">
        <v>4.4835508798475594E-2</v>
      </c>
      <c r="F27" s="6">
        <v>6.5533578982214832E-2</v>
      </c>
      <c r="G27" s="6">
        <v>4.8549493828650578E-2</v>
      </c>
      <c r="H27" s="6">
        <v>4.9935108155212141E-2</v>
      </c>
      <c r="I27" s="6">
        <v>4.3959321664052531E-2</v>
      </c>
      <c r="J27" s="6">
        <v>3.7208411845368342E-2</v>
      </c>
      <c r="K27" s="6">
        <v>5.0273314454815192E-2</v>
      </c>
      <c r="L27" s="6">
        <v>5.2939652312455177E-2</v>
      </c>
      <c r="M27" s="6">
        <v>4.0024580345082994E-2</v>
      </c>
      <c r="N27" s="6">
        <v>4.1764290096379518E-2</v>
      </c>
      <c r="O27" s="6">
        <v>4.6817658260726605E-2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18.318599000000006</v>
      </c>
      <c r="C36" s="1">
        <v>5.2903489999999991</v>
      </c>
      <c r="D36" s="1">
        <v>4.0896800000000013</v>
      </c>
      <c r="E36" s="1">
        <v>12.177303999999999</v>
      </c>
      <c r="F36" s="1">
        <v>4.4184760000000054</v>
      </c>
      <c r="G36" s="1">
        <v>6.5512680000000003</v>
      </c>
      <c r="H36" s="1">
        <v>5.0247029999999953</v>
      </c>
      <c r="I36" s="1">
        <v>12.279562000000006</v>
      </c>
      <c r="J36" s="1">
        <v>5.0516089999999991</v>
      </c>
      <c r="K36" s="1">
        <v>5.3385379999999998</v>
      </c>
      <c r="L36" s="1">
        <v>8.145941999999998</v>
      </c>
      <c r="M36" s="1">
        <v>7.5469450000000009</v>
      </c>
      <c r="N36" s="1">
        <v>6.7972880000000018</v>
      </c>
      <c r="O36" s="1">
        <v>7.5235839999999996</v>
      </c>
    </row>
    <row r="37" spans="1:15" x14ac:dyDescent="0.25">
      <c r="A37" t="s">
        <v>3</v>
      </c>
      <c r="B37" s="1">
        <v>12.689057000000005</v>
      </c>
      <c r="C37" s="1">
        <v>17.437173999999999</v>
      </c>
      <c r="D37" s="1">
        <v>25.274785999999992</v>
      </c>
      <c r="E37" s="1">
        <v>22.203996000000004</v>
      </c>
      <c r="F37" s="1">
        <v>18.023364000000001</v>
      </c>
      <c r="G37" s="1">
        <v>22.588625000000008</v>
      </c>
      <c r="H37" s="1">
        <v>25.02126899999999</v>
      </c>
      <c r="I37" s="1">
        <v>31.022521000000012</v>
      </c>
      <c r="J37" s="1">
        <v>13.712356</v>
      </c>
      <c r="K37" s="1">
        <v>18.799064000000001</v>
      </c>
      <c r="L37" s="1">
        <v>19.477778000000001</v>
      </c>
      <c r="M37" s="1">
        <v>23.182946000000001</v>
      </c>
      <c r="N37" s="1">
        <v>21.946712000000005</v>
      </c>
      <c r="O37" s="1">
        <v>20.912405000000007</v>
      </c>
    </row>
    <row r="38" spans="1:15" x14ac:dyDescent="0.25">
      <c r="A38" t="s">
        <v>24</v>
      </c>
      <c r="B38" s="1">
        <v>8.2579410000000024</v>
      </c>
      <c r="C38" s="1">
        <v>11.865665</v>
      </c>
      <c r="D38" s="1">
        <v>13.277060999999996</v>
      </c>
      <c r="E38" s="1">
        <v>12.290333000000004</v>
      </c>
      <c r="F38" s="1">
        <v>13.869140000000002</v>
      </c>
      <c r="G38" s="1">
        <v>11.649335000000001</v>
      </c>
      <c r="H38" s="1">
        <v>11.657241000000006</v>
      </c>
      <c r="I38" s="1">
        <v>10.223008</v>
      </c>
      <c r="J38" s="1">
        <v>12.373581999999999</v>
      </c>
      <c r="K38" s="1">
        <v>11.352892999999995</v>
      </c>
      <c r="L38" s="1">
        <v>12.268278000000002</v>
      </c>
      <c r="M38" s="1">
        <v>11.269308999999993</v>
      </c>
      <c r="N38" s="1">
        <v>11.549703999999998</v>
      </c>
      <c r="O38" s="1">
        <v>11.861440999999992</v>
      </c>
    </row>
    <row r="39" spans="1:15" x14ac:dyDescent="0.25">
      <c r="A39" t="s">
        <v>17</v>
      </c>
      <c r="B39" s="1">
        <v>9.257119000000003</v>
      </c>
      <c r="C39" s="1">
        <v>10.990722000000005</v>
      </c>
      <c r="D39" s="1">
        <v>6.4482689999999963</v>
      </c>
      <c r="E39" s="1">
        <v>6.909710000000004</v>
      </c>
      <c r="F39" s="1">
        <v>20.244741000000005</v>
      </c>
      <c r="G39" s="1">
        <v>15.870204000000001</v>
      </c>
      <c r="H39" s="1">
        <v>32.770831999999999</v>
      </c>
      <c r="I39" s="1">
        <v>16.738534999999999</v>
      </c>
      <c r="J39" s="1">
        <v>14.776540999999995</v>
      </c>
      <c r="K39" s="1">
        <v>40.225751000000002</v>
      </c>
      <c r="L39" s="1">
        <v>10.376296999999994</v>
      </c>
      <c r="M39" s="1">
        <v>23.913609000000008</v>
      </c>
      <c r="N39" s="1">
        <v>23.513018000000002</v>
      </c>
      <c r="O39" s="1">
        <v>17.055986000000004</v>
      </c>
    </row>
    <row r="40" spans="1:15" x14ac:dyDescent="0.25">
      <c r="A40" t="s">
        <v>18</v>
      </c>
      <c r="B40" s="1">
        <v>4.4042950000000047</v>
      </c>
      <c r="C40" s="1">
        <v>4.4935629999999946</v>
      </c>
      <c r="D40" s="1">
        <v>3.8076790000000003</v>
      </c>
      <c r="E40" s="1">
        <v>3.8266009999999966</v>
      </c>
      <c r="F40" s="1">
        <v>4.5157290000000003</v>
      </c>
      <c r="G40" s="1">
        <v>4.3200810000000018</v>
      </c>
      <c r="H40" s="1">
        <v>3.8650060000000011</v>
      </c>
      <c r="I40" s="1">
        <v>4.1472699999999989</v>
      </c>
      <c r="J40" s="1">
        <v>4.0807179999999974</v>
      </c>
      <c r="K40" s="1">
        <v>4.3116249999999994</v>
      </c>
      <c r="L40" s="1">
        <v>4.2577969999999965</v>
      </c>
      <c r="M40" s="1">
        <v>4.1872490000000013</v>
      </c>
      <c r="N40" s="1">
        <v>4.1528510000000054</v>
      </c>
      <c r="O40" s="1">
        <v>4.1984949999999941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16.366573999999993</v>
      </c>
      <c r="C42" s="1">
        <v>18.329632999999994</v>
      </c>
      <c r="D42" s="1">
        <v>17.981317999999995</v>
      </c>
      <c r="E42" s="1">
        <v>17.067612999999994</v>
      </c>
      <c r="F42" s="1">
        <v>21.011078000000005</v>
      </c>
      <c r="G42" s="1">
        <v>20.473675999999998</v>
      </c>
      <c r="H42" s="1">
        <v>18.191946000000002</v>
      </c>
      <c r="I42" s="1">
        <v>19.260157</v>
      </c>
      <c r="J42" s="1">
        <v>15.225246000000006</v>
      </c>
      <c r="K42" s="1">
        <v>19.292937000000002</v>
      </c>
      <c r="L42" s="1">
        <v>18.132218999999992</v>
      </c>
      <c r="M42" s="1">
        <v>17.845711999999999</v>
      </c>
      <c r="N42" s="1">
        <v>18.461063000000003</v>
      </c>
      <c r="O42" s="1">
        <v>18.296642000000006</v>
      </c>
    </row>
    <row r="43" spans="1:15" x14ac:dyDescent="0.25">
      <c r="A43" t="s">
        <v>20</v>
      </c>
      <c r="B43" s="1">
        <v>13.57944599999999</v>
      </c>
      <c r="C43" s="1">
        <v>11.465100999999997</v>
      </c>
      <c r="D43" s="1">
        <v>10.732714000000001</v>
      </c>
      <c r="E43" s="1">
        <v>12.346411000000003</v>
      </c>
      <c r="F43" s="1">
        <v>5.7173999999999907</v>
      </c>
      <c r="G43" s="1">
        <v>3.8311409999999952</v>
      </c>
      <c r="H43" s="1">
        <v>7.4061410000000052</v>
      </c>
      <c r="I43" s="1">
        <v>8.4000480000000053</v>
      </c>
      <c r="J43" s="1">
        <v>10.152414000000007</v>
      </c>
      <c r="K43" s="1">
        <v>8.953708000000006</v>
      </c>
      <c r="L43" s="1">
        <v>10.528124000000005</v>
      </c>
      <c r="M43" s="1">
        <v>9.3120410000000007</v>
      </c>
      <c r="N43" s="1">
        <v>7.6625709999999927</v>
      </c>
      <c r="O43" s="1">
        <v>8.9983279999999937</v>
      </c>
    </row>
    <row r="44" spans="1:15" x14ac:dyDescent="0.25">
      <c r="A44" t="s">
        <v>21</v>
      </c>
      <c r="B44" s="1">
        <v>4.1712490000000031</v>
      </c>
      <c r="C44" s="1">
        <v>11.921154999999992</v>
      </c>
      <c r="D44" s="1">
        <v>4.8586529999999968</v>
      </c>
      <c r="E44" s="1">
        <v>3.0878319999999988</v>
      </c>
      <c r="F44" s="1">
        <v>4.0083599999999961</v>
      </c>
      <c r="G44" s="1">
        <v>4.2751839999999959</v>
      </c>
      <c r="H44" s="1">
        <v>7.5794399999999982</v>
      </c>
      <c r="I44" s="1">
        <v>2.6831829999999997</v>
      </c>
      <c r="J44" s="1">
        <v>4.5594970000000004</v>
      </c>
      <c r="K44" s="1">
        <v>3.4222089999999952</v>
      </c>
      <c r="L44" s="1">
        <v>5.6335060000000041</v>
      </c>
      <c r="M44" s="1">
        <v>3.5890349999999955</v>
      </c>
      <c r="N44" s="1">
        <v>4.5185490000000001</v>
      </c>
      <c r="O44" s="1">
        <v>5.0873539999999977</v>
      </c>
    </row>
    <row r="45" spans="1:15" x14ac:dyDescent="0.25">
      <c r="A45" t="s">
        <v>5</v>
      </c>
      <c r="B45" s="1">
        <v>8.978822000000001</v>
      </c>
      <c r="C45" s="1">
        <v>9.0874249999999961</v>
      </c>
      <c r="D45" s="1">
        <v>9.8852489999999946</v>
      </c>
      <c r="E45" s="1">
        <v>7.8506210000000038</v>
      </c>
      <c r="F45" s="1">
        <v>7.8411070000000009</v>
      </c>
      <c r="G45" s="1">
        <v>6.4673579999999973</v>
      </c>
      <c r="H45" s="1">
        <v>8.9740529999999978</v>
      </c>
      <c r="I45" s="1">
        <v>7.968319000000001</v>
      </c>
      <c r="J45" s="1">
        <v>7.4502069999999989</v>
      </c>
      <c r="K45" s="1">
        <v>9.1989110000000025</v>
      </c>
      <c r="L45" s="1">
        <v>8.7228070000000031</v>
      </c>
      <c r="M45" s="1">
        <v>8.2209069999999969</v>
      </c>
      <c r="N45" s="1">
        <v>8.0424420000000012</v>
      </c>
      <c r="O45" s="1">
        <v>8.3149649999999937</v>
      </c>
    </row>
    <row r="46" spans="1:15" x14ac:dyDescent="0.25">
      <c r="A46" t="s">
        <v>22</v>
      </c>
      <c r="B46" s="1">
        <v>22.873665000000003</v>
      </c>
      <c r="C46" s="1">
        <v>12.586931000000007</v>
      </c>
      <c r="D46" s="1">
        <v>12.300094000000001</v>
      </c>
      <c r="E46" s="1">
        <v>13.284346999999997</v>
      </c>
      <c r="F46" s="1">
        <v>13.457194999999999</v>
      </c>
      <c r="G46" s="1">
        <v>7.7846200000000039</v>
      </c>
      <c r="H46" s="1">
        <v>15.407301000000004</v>
      </c>
      <c r="I46" s="1">
        <v>15.29353900000001</v>
      </c>
      <c r="J46" s="1">
        <v>10.237824000000003</v>
      </c>
      <c r="K46" s="1">
        <v>8.5013909999999981</v>
      </c>
      <c r="L46" s="1">
        <v>14.508503000000005</v>
      </c>
      <c r="M46" s="1">
        <v>11.907469999999989</v>
      </c>
      <c r="N46" s="1">
        <v>11.735592999999994</v>
      </c>
      <c r="O46" s="1">
        <v>13.027469999999994</v>
      </c>
    </row>
    <row r="47" spans="1:15" x14ac:dyDescent="0.25">
      <c r="A47" t="s">
        <v>23</v>
      </c>
      <c r="B47" s="1">
        <v>10.985482000000005</v>
      </c>
      <c r="C47" s="1">
        <v>7.3080529999999939</v>
      </c>
      <c r="D47" s="1">
        <v>7.7923789999999968</v>
      </c>
      <c r="E47" s="1">
        <v>9.5925150000000059</v>
      </c>
      <c r="F47" s="1">
        <v>10.057249999999996</v>
      </c>
      <c r="G47" s="1">
        <v>8.5610390000000081</v>
      </c>
      <c r="H47" s="1">
        <v>8.7192489999999907</v>
      </c>
      <c r="I47" s="1">
        <v>8.2339759999999913</v>
      </c>
      <c r="J47" s="1">
        <v>8.4002710000000036</v>
      </c>
      <c r="K47" s="1">
        <v>9.0284739999999957</v>
      </c>
      <c r="L47" s="1">
        <v>8.9871129999999937</v>
      </c>
      <c r="M47" s="1">
        <v>8.559697000000007</v>
      </c>
      <c r="N47" s="1">
        <v>8.5336380000000034</v>
      </c>
      <c r="O47" s="1">
        <v>8.7802739999999986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25</v>
      </c>
      <c r="B60" s="8">
        <v>11.807477181818182</v>
      </c>
      <c r="C60" s="8">
        <v>10.979615545454545</v>
      </c>
      <c r="D60" s="8">
        <v>10.586171090909087</v>
      </c>
      <c r="E60" s="8">
        <v>10.967025727272729</v>
      </c>
      <c r="F60" s="8">
        <v>11.196712727272729</v>
      </c>
      <c r="G60" s="8">
        <v>10.215684636363637</v>
      </c>
      <c r="H60" s="8">
        <v>13.147016454545451</v>
      </c>
      <c r="I60" s="8">
        <v>12.386374363636362</v>
      </c>
      <c r="J60" s="8">
        <v>9.6382059090909102</v>
      </c>
      <c r="K60" s="8">
        <v>12.584136454545451</v>
      </c>
      <c r="L60" s="8">
        <v>11.003487636363637</v>
      </c>
      <c r="M60" s="8">
        <v>11.775901818181818</v>
      </c>
      <c r="N60" s="8">
        <v>11.537584454545453</v>
      </c>
      <c r="O60" s="8">
        <v>11.277903999999999</v>
      </c>
    </row>
    <row r="61" spans="1:15" x14ac:dyDescent="0.25">
      <c r="A61" t="s">
        <v>4</v>
      </c>
      <c r="B61" s="6">
        <v>5.7485409267449423</v>
      </c>
      <c r="C61" s="6">
        <v>4.3784822534733046</v>
      </c>
      <c r="D61" s="6">
        <v>6.5346699653550466</v>
      </c>
      <c r="E61" s="6">
        <v>5.6134275748559368</v>
      </c>
      <c r="F61" s="6">
        <v>6.4952073196863402</v>
      </c>
      <c r="G61" s="6">
        <v>6.6278269399227119</v>
      </c>
      <c r="H61" s="6">
        <v>9.0109580092448613</v>
      </c>
      <c r="I61" s="6">
        <v>8.0082863779596813</v>
      </c>
      <c r="J61" s="6">
        <v>4.0787018392663761</v>
      </c>
      <c r="K61" s="6">
        <v>10.526317066140415</v>
      </c>
      <c r="L61" s="6">
        <v>4.7844587667370329</v>
      </c>
      <c r="M61" s="6">
        <v>6.9721605123195198</v>
      </c>
      <c r="N61" s="6">
        <v>6.7989841596523766</v>
      </c>
      <c r="O61" s="6">
        <v>5.4920261332014109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8.6139100000000042</v>
      </c>
      <c r="C70" s="1">
        <v>5.7227310000000031</v>
      </c>
      <c r="D70" s="1">
        <v>5.0442279999999968</v>
      </c>
      <c r="E70" s="1">
        <v>9.4538140000000013</v>
      </c>
      <c r="F70" s="1">
        <v>4.9893980000000013</v>
      </c>
      <c r="G70" s="1">
        <v>5.2114540000000034</v>
      </c>
      <c r="H70" s="1">
        <v>3.413763000000003</v>
      </c>
      <c r="I70" s="1">
        <v>9.3311350000000033</v>
      </c>
      <c r="J70" s="1">
        <v>3.5460369999999983</v>
      </c>
      <c r="K70" s="1">
        <v>5.3696350000000024</v>
      </c>
      <c r="L70" s="1">
        <v>6.5439780000000027</v>
      </c>
      <c r="M70" s="1">
        <v>5.9358760000000004</v>
      </c>
      <c r="N70" s="1">
        <v>5.3079529999999977</v>
      </c>
      <c r="O70" s="1">
        <v>5.959272999999996</v>
      </c>
    </row>
    <row r="71" spans="1:15" x14ac:dyDescent="0.25">
      <c r="A71" t="s">
        <v>3</v>
      </c>
      <c r="B71" s="1">
        <v>9.3211979999999954</v>
      </c>
      <c r="C71" s="1">
        <v>10.569576000000012</v>
      </c>
      <c r="D71" s="1">
        <v>17.517039999999994</v>
      </c>
      <c r="E71" s="1">
        <v>16.354675</v>
      </c>
      <c r="F71" s="1">
        <v>14.423338999999999</v>
      </c>
      <c r="G71" s="1">
        <v>18.181151</v>
      </c>
      <c r="H71" s="1">
        <v>19.469622000000001</v>
      </c>
      <c r="I71" s="1">
        <v>22.014353</v>
      </c>
      <c r="J71" s="1">
        <v>13.785270999999995</v>
      </c>
      <c r="K71" s="1">
        <v>16.340007999999997</v>
      </c>
      <c r="L71" s="1">
        <v>13.760503999999997</v>
      </c>
      <c r="M71" s="1">
        <v>18.699280999999999</v>
      </c>
      <c r="N71" s="1">
        <v>17.739232999999999</v>
      </c>
      <c r="O71" s="1">
        <v>15.887190000000004</v>
      </c>
    </row>
    <row r="72" spans="1:15" x14ac:dyDescent="0.25">
      <c r="A72" t="s">
        <v>24</v>
      </c>
      <c r="B72" s="1">
        <v>9.8938139999999919</v>
      </c>
      <c r="C72" s="1">
        <v>13.502905000000013</v>
      </c>
      <c r="D72" s="1">
        <v>18.494360999999998</v>
      </c>
      <c r="E72" s="1">
        <v>15.624083999999996</v>
      </c>
      <c r="F72" s="1">
        <v>17.575296000000009</v>
      </c>
      <c r="G72" s="1">
        <v>16.816605999999993</v>
      </c>
      <c r="H72" s="1">
        <v>18.278473000000005</v>
      </c>
      <c r="I72" s="1">
        <v>14.25611099999999</v>
      </c>
      <c r="J72" s="1">
        <v>13.957982000000001</v>
      </c>
      <c r="K72" s="1">
        <v>19.591889999999992</v>
      </c>
      <c r="L72" s="1">
        <v>15.464491999999993</v>
      </c>
      <c r="M72" s="1">
        <v>16.087385999999995</v>
      </c>
      <c r="N72" s="1">
        <v>16.552058000000002</v>
      </c>
      <c r="O72" s="1">
        <v>15.970426000000003</v>
      </c>
    </row>
    <row r="73" spans="1:15" x14ac:dyDescent="0.25">
      <c r="A73" t="s">
        <v>17</v>
      </c>
      <c r="B73" s="1">
        <v>13.626611000000004</v>
      </c>
      <c r="C73" s="1">
        <v>14.030628</v>
      </c>
      <c r="D73" s="1">
        <v>9.2578019999999981</v>
      </c>
      <c r="E73" s="1">
        <v>11.565691999999999</v>
      </c>
      <c r="F73" s="1">
        <v>12.747639999999997</v>
      </c>
      <c r="G73" s="1">
        <v>12.688308000000006</v>
      </c>
      <c r="H73" s="1">
        <v>16.606473999999992</v>
      </c>
      <c r="I73" s="1">
        <v>13.206829000000006</v>
      </c>
      <c r="J73" s="1">
        <v>15.684395000000002</v>
      </c>
      <c r="K73" s="1">
        <v>18.422395999999992</v>
      </c>
      <c r="L73" s="1">
        <v>12.067717999999999</v>
      </c>
      <c r="M73" s="1">
        <v>15.771206999999997</v>
      </c>
      <c r="N73" s="1">
        <v>15.191074999999991</v>
      </c>
      <c r="O73" s="1">
        <v>13.655865999999996</v>
      </c>
    </row>
    <row r="74" spans="1:15" x14ac:dyDescent="0.25">
      <c r="A74" t="s">
        <v>18</v>
      </c>
      <c r="B74" s="1">
        <v>8.0495180000000062</v>
      </c>
      <c r="C74" s="1">
        <v>7.9528829999999999</v>
      </c>
      <c r="D74" s="1">
        <v>7.4285849999999982</v>
      </c>
      <c r="E74" s="1">
        <v>7.2682110000000009</v>
      </c>
      <c r="F74" s="1">
        <v>7.5272749999999959</v>
      </c>
      <c r="G74" s="1">
        <v>7.6424160000000043</v>
      </c>
      <c r="H74" s="1">
        <v>6.2607360000000014</v>
      </c>
      <c r="I74" s="1">
        <v>8.0556860000000015</v>
      </c>
      <c r="J74" s="1">
        <v>6.3052840000000003</v>
      </c>
      <c r="K74" s="1">
        <v>6.2701939999999965</v>
      </c>
      <c r="L74" s="1">
        <v>7.5684680000000029</v>
      </c>
      <c r="M74" s="1">
        <v>7.1137769999999989</v>
      </c>
      <c r="N74" s="1">
        <v>6.9981799999999978</v>
      </c>
      <c r="O74" s="1">
        <v>7.2486419999999967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7.1273699999999991</v>
      </c>
      <c r="C76" s="1">
        <v>15.810502</v>
      </c>
      <c r="D76" s="1">
        <v>16.203896</v>
      </c>
      <c r="E76" s="1">
        <v>15.577480000000008</v>
      </c>
      <c r="F76" s="1">
        <v>19.857534000000001</v>
      </c>
      <c r="G76" s="1">
        <v>21.330365999999998</v>
      </c>
      <c r="H76" s="1">
        <v>16.629503</v>
      </c>
      <c r="I76" s="1">
        <v>20.707377000000008</v>
      </c>
      <c r="J76" s="1">
        <v>19.660837000000001</v>
      </c>
      <c r="K76" s="1">
        <v>16.111373</v>
      </c>
      <c r="L76" s="1">
        <v>15.240875000000003</v>
      </c>
      <c r="M76" s="1">
        <v>18.986243999999999</v>
      </c>
      <c r="N76" s="1">
        <v>18.983633000000012</v>
      </c>
      <c r="O76" s="1">
        <v>17.112254000000007</v>
      </c>
    </row>
    <row r="77" spans="1:15" x14ac:dyDescent="0.25">
      <c r="A77" t="s">
        <v>20</v>
      </c>
      <c r="B77" s="1">
        <v>10.425308999999999</v>
      </c>
      <c r="C77" s="1">
        <v>9.6697029999999984</v>
      </c>
      <c r="D77" s="1">
        <v>9.4099520000000041</v>
      </c>
      <c r="E77" s="1">
        <v>10.477739</v>
      </c>
      <c r="F77" s="1">
        <v>5.8248490000000004</v>
      </c>
      <c r="G77" s="1">
        <v>3.4512629999999973</v>
      </c>
      <c r="H77" s="1">
        <v>5.82896199999999</v>
      </c>
      <c r="I77" s="1">
        <v>9.4326659999999976</v>
      </c>
      <c r="J77" s="1">
        <v>7.2184550000000058</v>
      </c>
      <c r="K77" s="1">
        <v>6.3894459999999924</v>
      </c>
      <c r="L77" s="1">
        <v>8.9563879999999898</v>
      </c>
      <c r="M77" s="1">
        <v>8.0762480000000068</v>
      </c>
      <c r="N77" s="1">
        <v>6.5058070000000043</v>
      </c>
      <c r="O77" s="1">
        <v>7.6768810000000087</v>
      </c>
    </row>
    <row r="78" spans="1:15" x14ac:dyDescent="0.25">
      <c r="A78" t="s">
        <v>21</v>
      </c>
      <c r="B78" s="1">
        <v>8.9891420000000011</v>
      </c>
      <c r="C78" s="1">
        <v>9.0611049999999977</v>
      </c>
      <c r="D78" s="1">
        <v>8.0844709999999935</v>
      </c>
      <c r="E78" s="1">
        <v>6.7932579999999945</v>
      </c>
      <c r="F78" s="1">
        <v>8.3730070000000012</v>
      </c>
      <c r="G78" s="1">
        <v>5.3745700000000056</v>
      </c>
      <c r="H78" s="1">
        <v>9.8622879999999995</v>
      </c>
      <c r="I78" s="1">
        <v>4.3026720000000012</v>
      </c>
      <c r="J78" s="1">
        <v>8.181791000000004</v>
      </c>
      <c r="K78" s="1">
        <v>6.9996880000000061</v>
      </c>
      <c r="L78" s="1">
        <v>8.2384629999999959</v>
      </c>
      <c r="M78" s="1">
        <v>6.6479629999999901</v>
      </c>
      <c r="N78" s="1">
        <v>6.8480880000000042</v>
      </c>
      <c r="O78" s="1">
        <v>7.590375999999992</v>
      </c>
    </row>
    <row r="79" spans="1:15" x14ac:dyDescent="0.25">
      <c r="A79" t="s">
        <v>5</v>
      </c>
      <c r="B79" s="1">
        <v>9.1793300000000073</v>
      </c>
      <c r="C79" s="1">
        <v>10.250885999999994</v>
      </c>
      <c r="D79" s="1">
        <v>7.1366230000000002</v>
      </c>
      <c r="E79" s="1">
        <v>7.4573699999999974</v>
      </c>
      <c r="F79" s="1">
        <v>4.2546970000000073</v>
      </c>
      <c r="G79" s="1">
        <v>6.5712039999999945</v>
      </c>
      <c r="H79" s="1">
        <v>5.0024219999999957</v>
      </c>
      <c r="I79" s="1">
        <v>4.7419860000000114</v>
      </c>
      <c r="J79" s="1">
        <v>8.1728829999999988</v>
      </c>
      <c r="K79" s="1">
        <v>9.5919839999999965</v>
      </c>
      <c r="L79" s="1">
        <v>7.5545729999999907</v>
      </c>
      <c r="M79" s="1">
        <v>7.1868829999999946</v>
      </c>
      <c r="N79" s="1">
        <v>6.6128559999999936</v>
      </c>
      <c r="O79" s="1">
        <v>7.127876999999998</v>
      </c>
    </row>
    <row r="80" spans="1:15" x14ac:dyDescent="0.25">
      <c r="A80" t="s">
        <v>22</v>
      </c>
      <c r="B80" s="1">
        <v>6.4797089999999997</v>
      </c>
      <c r="C80" s="1">
        <v>7.1660940000000011</v>
      </c>
      <c r="D80" s="1">
        <v>3.9339499999999958</v>
      </c>
      <c r="E80" s="1">
        <v>6.9227910000000037</v>
      </c>
      <c r="F80" s="1">
        <v>6.9522620000000046</v>
      </c>
      <c r="G80" s="1">
        <v>5.5452240000000046</v>
      </c>
      <c r="H80" s="1">
        <v>6.7089599999999905</v>
      </c>
      <c r="I80" s="1">
        <v>3.9284660000000002</v>
      </c>
      <c r="J80" s="1">
        <v>7.4614819999999895</v>
      </c>
      <c r="K80" s="1">
        <v>6.2002880000000005</v>
      </c>
      <c r="L80" s="1">
        <v>6.3536850000000129</v>
      </c>
      <c r="M80" s="1">
        <v>5.9717440000000011</v>
      </c>
      <c r="N80" s="1">
        <v>6.0920020000000079</v>
      </c>
      <c r="O80" s="1">
        <v>6.1572949999999906</v>
      </c>
    </row>
    <row r="81" spans="1:15" x14ac:dyDescent="0.25">
      <c r="A81" t="s">
        <v>23</v>
      </c>
      <c r="B81" s="1">
        <v>7.7770890000000037</v>
      </c>
      <c r="C81" s="1">
        <v>7.8418549999999954</v>
      </c>
      <c r="D81" s="1">
        <v>14.515176000000004</v>
      </c>
      <c r="E81" s="1">
        <v>6.8802990000000079</v>
      </c>
      <c r="F81" s="1">
        <v>6.0112660000000062</v>
      </c>
      <c r="G81" s="1">
        <v>7.6074629999999956</v>
      </c>
      <c r="H81" s="1">
        <v>5.8666560000000061</v>
      </c>
      <c r="I81" s="1">
        <v>5.260114999999999</v>
      </c>
      <c r="J81" s="1">
        <v>6.7034769999999924</v>
      </c>
      <c r="K81" s="1">
        <v>6.3220069999999993</v>
      </c>
      <c r="L81" s="1">
        <v>8.5522629999999964</v>
      </c>
      <c r="M81" s="1">
        <v>6.0370810000000006</v>
      </c>
      <c r="N81" s="1">
        <v>6.3413339999999891</v>
      </c>
      <c r="O81" s="1">
        <v>7.452619999999996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9.0439090909090911</v>
      </c>
      <c r="C94" s="8">
        <v>10.143533454545455</v>
      </c>
      <c r="D94" s="8">
        <v>10.638734909090909</v>
      </c>
      <c r="E94" s="8">
        <v>10.39776481818182</v>
      </c>
      <c r="F94" s="8">
        <v>9.866960272727276</v>
      </c>
      <c r="G94" s="8">
        <v>10.038184090909091</v>
      </c>
      <c r="H94" s="8">
        <v>10.35707809090909</v>
      </c>
      <c r="I94" s="8">
        <v>10.47612690909091</v>
      </c>
      <c r="J94" s="8">
        <v>10.061626727272726</v>
      </c>
      <c r="K94" s="8">
        <v>10.691718999999997</v>
      </c>
      <c r="L94" s="8">
        <v>10.027400636363636</v>
      </c>
      <c r="M94" s="8">
        <v>10.592153636363635</v>
      </c>
      <c r="N94" s="8">
        <v>10.288383545454545</v>
      </c>
      <c r="O94" s="8">
        <v>10.167154545454544</v>
      </c>
    </row>
    <row r="95" spans="1:15" x14ac:dyDescent="0.25">
      <c r="A95" t="s">
        <v>4</v>
      </c>
      <c r="B95" s="6">
        <v>1.9172057386384709</v>
      </c>
      <c r="C95" s="6">
        <v>3.1401262765853666</v>
      </c>
      <c r="D95" s="6">
        <v>5.1359848272059239</v>
      </c>
      <c r="E95" s="6">
        <v>3.8440946970296324</v>
      </c>
      <c r="F95" s="6">
        <v>5.3942891106430313</v>
      </c>
      <c r="G95" s="6">
        <v>6.1569500808068494</v>
      </c>
      <c r="H95" s="6">
        <v>6.0997418865513549</v>
      </c>
      <c r="I95" s="6">
        <v>6.394396498620277</v>
      </c>
      <c r="J95" s="6">
        <v>4.9253748594596747</v>
      </c>
      <c r="K95" s="6">
        <v>5.6634273066395728</v>
      </c>
      <c r="L95" s="6">
        <v>3.4519020286614222</v>
      </c>
      <c r="M95" s="6">
        <v>5.500596567941157</v>
      </c>
      <c r="N95" s="6">
        <v>5.5033125417305397</v>
      </c>
      <c r="O95" s="6">
        <v>4.4559218033545553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1030.5009099999997</v>
      </c>
      <c r="C104" s="1">
        <v>365.92015500000025</v>
      </c>
      <c r="D104" s="1">
        <v>257.02133400000002</v>
      </c>
      <c r="E104" s="1">
        <v>201.28305200000023</v>
      </c>
      <c r="F104" s="1">
        <v>219.13029199999983</v>
      </c>
      <c r="G104" s="1">
        <v>259.831232</v>
      </c>
      <c r="H104" s="1">
        <v>311.86947299999974</v>
      </c>
      <c r="I104" s="1">
        <v>227.14897700000029</v>
      </c>
      <c r="J104" s="1">
        <v>265.82500100000016</v>
      </c>
      <c r="K104" s="1">
        <v>275.79673700000012</v>
      </c>
      <c r="L104" s="1">
        <v>365.74291600000015</v>
      </c>
      <c r="M104" s="1">
        <v>255.72425900000007</v>
      </c>
      <c r="N104" s="1">
        <v>265.43752899999981</v>
      </c>
      <c r="O104" s="1">
        <v>316.78579899999977</v>
      </c>
    </row>
    <row r="105" spans="1:15" x14ac:dyDescent="0.25">
      <c r="A105" t="s">
        <v>3</v>
      </c>
      <c r="B105" s="1">
        <v>1157.5905649999995</v>
      </c>
      <c r="C105" s="1">
        <v>1086.1823909999994</v>
      </c>
      <c r="D105" s="1">
        <v>1194.1329570000007</v>
      </c>
      <c r="E105" s="1">
        <v>1144.833885</v>
      </c>
      <c r="F105" s="1">
        <v>1010.6678740000007</v>
      </c>
      <c r="G105" s="1">
        <v>987.78767100000005</v>
      </c>
      <c r="H105" s="1">
        <v>997.69838100000015</v>
      </c>
      <c r="I105" s="1">
        <v>1181.4937490000002</v>
      </c>
      <c r="J105" s="1">
        <v>1250.0113300000003</v>
      </c>
      <c r="K105" s="1">
        <v>1114.2023769999996</v>
      </c>
      <c r="L105" s="1">
        <v>1120.7997930000001</v>
      </c>
      <c r="M105" s="1">
        <v>1178.2554199999995</v>
      </c>
      <c r="N105" s="1">
        <v>1107.1099059999997</v>
      </c>
      <c r="O105" s="1">
        <v>1113.3819429999994</v>
      </c>
    </row>
    <row r="106" spans="1:15" x14ac:dyDescent="0.25">
      <c r="A106" t="s">
        <v>24</v>
      </c>
      <c r="B106" s="1">
        <v>729.40636499999982</v>
      </c>
      <c r="C106" s="1">
        <v>1291.1576750000004</v>
      </c>
      <c r="D106" s="1">
        <v>1394.6158999999998</v>
      </c>
      <c r="E106" s="1">
        <v>1593.699611</v>
      </c>
      <c r="F106" s="1">
        <v>1669.9315240000005</v>
      </c>
      <c r="G106" s="1">
        <v>1613.5376489999999</v>
      </c>
      <c r="H106" s="1">
        <v>1726.3754920000001</v>
      </c>
      <c r="I106" s="1">
        <v>1535.4205440000005</v>
      </c>
      <c r="J106" s="1">
        <v>1620.1331380000001</v>
      </c>
      <c r="K106" s="1">
        <v>1854.3270759999996</v>
      </c>
      <c r="L106" s="1">
        <v>1373.4069090000003</v>
      </c>
      <c r="M106" s="1">
        <v>1664.3473549999999</v>
      </c>
      <c r="N106" s="1">
        <v>1670.7952600000008</v>
      </c>
      <c r="O106" s="1">
        <v>1518.504081</v>
      </c>
    </row>
    <row r="107" spans="1:15" x14ac:dyDescent="0.25">
      <c r="A107" t="s">
        <v>17</v>
      </c>
      <c r="B107" s="1">
        <v>1300.9922490000004</v>
      </c>
      <c r="C107" s="1">
        <v>1419.8499810000003</v>
      </c>
      <c r="D107" s="1">
        <v>694.6270840000002</v>
      </c>
      <c r="E107" s="1">
        <v>815.69841999999971</v>
      </c>
      <c r="F107" s="1">
        <v>1570.0553799999998</v>
      </c>
      <c r="G107" s="1">
        <v>1258.5127259999999</v>
      </c>
      <c r="H107" s="1">
        <v>2235.9896160000003</v>
      </c>
      <c r="I107" s="1">
        <v>1297.6412929999997</v>
      </c>
      <c r="J107" s="1">
        <v>1330.8092219999999</v>
      </c>
      <c r="K107" s="1">
        <v>2649.4596789999996</v>
      </c>
      <c r="L107" s="1">
        <v>1124.9712549999999</v>
      </c>
      <c r="M107" s="1">
        <v>1759.3033979999996</v>
      </c>
      <c r="N107" s="1">
        <v>1721.8999440000002</v>
      </c>
      <c r="O107" s="1">
        <v>1428.494318</v>
      </c>
    </row>
    <row r="108" spans="1:15" x14ac:dyDescent="0.25">
      <c r="A108" t="s">
        <v>18</v>
      </c>
      <c r="B108" s="1">
        <v>561.27356599999985</v>
      </c>
      <c r="C108" s="1">
        <v>571.91050600000017</v>
      </c>
      <c r="D108" s="1">
        <v>553.59526499999993</v>
      </c>
      <c r="E108" s="1">
        <v>532.06102499999997</v>
      </c>
      <c r="F108" s="1">
        <v>617.59472400000004</v>
      </c>
      <c r="G108" s="1">
        <v>618.29159000000027</v>
      </c>
      <c r="H108" s="1">
        <v>522.67213200000015</v>
      </c>
      <c r="I108" s="1">
        <v>644.0784050000002</v>
      </c>
      <c r="J108" s="1">
        <v>511.16053000000011</v>
      </c>
      <c r="K108" s="1">
        <v>538.33967699999994</v>
      </c>
      <c r="L108" s="1">
        <v>566.75640299999986</v>
      </c>
      <c r="M108" s="1">
        <v>576.99916600000006</v>
      </c>
      <c r="N108" s="1">
        <v>571.91173799999979</v>
      </c>
      <c r="O108" s="1">
        <v>567.3250009999997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1526.2719109999994</v>
      </c>
      <c r="C110" s="1">
        <v>1949.1924759999997</v>
      </c>
      <c r="D110" s="1">
        <v>2067.6615589999997</v>
      </c>
      <c r="E110" s="1">
        <v>2018.158414</v>
      </c>
      <c r="F110" s="1">
        <v>2230.6829819999998</v>
      </c>
      <c r="G110" s="1">
        <v>2398.8940160000002</v>
      </c>
      <c r="H110" s="1">
        <v>2082.6579459999998</v>
      </c>
      <c r="I110" s="1">
        <v>2482.6863209999997</v>
      </c>
      <c r="J110" s="1">
        <v>2190.418224</v>
      </c>
      <c r="K110" s="1">
        <v>2310.8689170000002</v>
      </c>
      <c r="L110" s="1">
        <v>1973.8554320000003</v>
      </c>
      <c r="M110" s="1">
        <v>2328.9983439999996</v>
      </c>
      <c r="N110" s="1">
        <v>2292.4925389999999</v>
      </c>
      <c r="O110" s="1">
        <v>2133.1739859999998</v>
      </c>
    </row>
    <row r="111" spans="1:15" x14ac:dyDescent="0.25">
      <c r="A111" t="s">
        <v>20</v>
      </c>
      <c r="B111" s="1">
        <v>1407.1111039999996</v>
      </c>
      <c r="C111" s="1">
        <v>1423.2435749999995</v>
      </c>
      <c r="D111" s="1">
        <v>1308.1964760000001</v>
      </c>
      <c r="E111" s="1">
        <v>1497.2022059999999</v>
      </c>
      <c r="F111" s="1">
        <v>698.15553</v>
      </c>
      <c r="G111" s="1">
        <v>505.70666299999993</v>
      </c>
      <c r="H111" s="1">
        <v>846.63299999999981</v>
      </c>
      <c r="I111" s="1">
        <v>1049.9782850000001</v>
      </c>
      <c r="J111" s="1">
        <v>1121.1353590000008</v>
      </c>
      <c r="K111" s="1">
        <v>1087.617698</v>
      </c>
      <c r="L111" s="1">
        <v>1253.1000030000005</v>
      </c>
      <c r="M111" s="1">
        <v>1119.2984390000001</v>
      </c>
      <c r="N111" s="1">
        <v>921.26203499999974</v>
      </c>
      <c r="O111" s="1">
        <v>1073.7840340000002</v>
      </c>
    </row>
    <row r="112" spans="1:15" x14ac:dyDescent="0.25">
      <c r="A112" t="s">
        <v>21</v>
      </c>
      <c r="B112" s="1">
        <v>781.89621600000009</v>
      </c>
      <c r="C112" s="1">
        <v>1063.6424050000001</v>
      </c>
      <c r="D112" s="1">
        <v>759.97441499999968</v>
      </c>
      <c r="E112" s="1">
        <v>550.64059300000008</v>
      </c>
      <c r="F112" s="1">
        <v>701.55530499999986</v>
      </c>
      <c r="G112" s="1">
        <v>535.06235300000026</v>
      </c>
      <c r="H112" s="1">
        <v>750.99648999999954</v>
      </c>
      <c r="I112" s="1">
        <v>379.11011400000007</v>
      </c>
      <c r="J112" s="1">
        <v>703.99440200000026</v>
      </c>
      <c r="K112" s="1">
        <v>556.43609700000025</v>
      </c>
      <c r="L112" s="1">
        <v>772.53701799999999</v>
      </c>
      <c r="M112" s="1">
        <v>561.04781599999978</v>
      </c>
      <c r="N112" s="1">
        <v>579.40393799999993</v>
      </c>
      <c r="O112" s="1">
        <v>679.32300299999997</v>
      </c>
    </row>
    <row r="113" spans="1:15" x14ac:dyDescent="0.25">
      <c r="A113" t="s">
        <v>5</v>
      </c>
      <c r="B113" s="1">
        <v>645.25769599999967</v>
      </c>
      <c r="C113" s="1">
        <v>785.37938100000019</v>
      </c>
      <c r="D113" s="1">
        <v>838.69600700000001</v>
      </c>
      <c r="E113" s="1">
        <v>829.50093599999991</v>
      </c>
      <c r="F113" s="1">
        <v>735.43307800000002</v>
      </c>
      <c r="G113" s="1">
        <v>684.94246699999985</v>
      </c>
      <c r="H113" s="1">
        <v>825.40310099999988</v>
      </c>
      <c r="I113" s="1">
        <v>758.25626700000021</v>
      </c>
      <c r="J113" s="1">
        <v>1072.2269880000003</v>
      </c>
      <c r="K113" s="1">
        <v>692.30619700000034</v>
      </c>
      <c r="L113" s="1">
        <v>772.88710699999956</v>
      </c>
      <c r="M113" s="1">
        <v>843.99885199999972</v>
      </c>
      <c r="N113" s="1">
        <v>817.71106099999952</v>
      </c>
      <c r="O113" s="1">
        <v>789.91817900000024</v>
      </c>
    </row>
    <row r="114" spans="1:15" x14ac:dyDescent="0.25">
      <c r="A114" t="s">
        <v>22</v>
      </c>
      <c r="B114" s="1">
        <v>1964.5835649999999</v>
      </c>
      <c r="C114" s="1">
        <v>1085.1390469999997</v>
      </c>
      <c r="D114" s="1">
        <v>848.16647400000056</v>
      </c>
      <c r="E114" s="1">
        <v>1245.175107</v>
      </c>
      <c r="F114" s="1">
        <v>986.34466799999973</v>
      </c>
      <c r="G114" s="1">
        <v>692.44361800000024</v>
      </c>
      <c r="H114" s="1">
        <v>1084.4096639999998</v>
      </c>
      <c r="I114" s="1">
        <v>1173.5324860000001</v>
      </c>
      <c r="J114" s="1">
        <v>674.76074899999912</v>
      </c>
      <c r="K114" s="1">
        <v>621.82084099999975</v>
      </c>
      <c r="L114" s="1">
        <v>1176.5363049999996</v>
      </c>
      <c r="M114" s="1">
        <v>857.31448499999988</v>
      </c>
      <c r="N114" s="1">
        <v>858.83134100000007</v>
      </c>
      <c r="O114" s="1">
        <v>1016.8885540000001</v>
      </c>
    </row>
    <row r="115" spans="1:15" x14ac:dyDescent="0.25">
      <c r="A115" t="s">
        <v>23</v>
      </c>
      <c r="B115" s="1">
        <v>891.76425199999994</v>
      </c>
      <c r="C115" s="1">
        <v>867.28806199999963</v>
      </c>
      <c r="D115" s="1">
        <v>773.26836800000001</v>
      </c>
      <c r="E115" s="1">
        <v>923.01201299999957</v>
      </c>
      <c r="F115" s="1">
        <v>894.16395899999952</v>
      </c>
      <c r="G115" s="1">
        <v>878.66365900000073</v>
      </c>
      <c r="H115" s="1">
        <v>738.83850400000028</v>
      </c>
      <c r="I115" s="1">
        <v>808.06616099999974</v>
      </c>
      <c r="J115" s="1">
        <v>751.58274699999947</v>
      </c>
      <c r="K115" s="1">
        <v>753.03325200000018</v>
      </c>
      <c r="L115" s="1">
        <v>858.04280700000072</v>
      </c>
      <c r="M115" s="1">
        <v>767.5139879999997</v>
      </c>
      <c r="N115" s="1">
        <v>787.01993700000003</v>
      </c>
      <c r="O115" s="1">
        <v>822.60886299999947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1090.6043999090909</v>
      </c>
      <c r="C128" s="8">
        <v>1082.6277867272727</v>
      </c>
      <c r="D128" s="8">
        <v>971.81416718181833</v>
      </c>
      <c r="E128" s="8">
        <v>1031.9332056363637</v>
      </c>
      <c r="F128" s="8">
        <v>1030.3377559999999</v>
      </c>
      <c r="G128" s="8">
        <v>948.51578581818205</v>
      </c>
      <c r="H128" s="8">
        <v>1102.1403453636362</v>
      </c>
      <c r="I128" s="8">
        <v>1048.8556910909092</v>
      </c>
      <c r="J128" s="8">
        <v>1044.7325172727274</v>
      </c>
      <c r="K128" s="8">
        <v>1132.200777090909</v>
      </c>
      <c r="L128" s="8">
        <v>1032.6032679999998</v>
      </c>
      <c r="M128" s="8">
        <v>1082.9819565454543</v>
      </c>
      <c r="N128" s="8">
        <v>1053.9886570909091</v>
      </c>
      <c r="O128" s="8">
        <v>1041.835251</v>
      </c>
    </row>
    <row r="129" spans="1:15" x14ac:dyDescent="0.25">
      <c r="A129" t="s">
        <v>4</v>
      </c>
      <c r="B129" s="6">
        <v>430.1176424991541</v>
      </c>
      <c r="C129" s="6">
        <v>439.74608205756221</v>
      </c>
      <c r="D129" s="6">
        <v>492.15807913621757</v>
      </c>
      <c r="E129" s="6">
        <v>532.3542201023364</v>
      </c>
      <c r="F129" s="6">
        <v>574.09891333434257</v>
      </c>
      <c r="G129" s="6">
        <v>611.04604872788445</v>
      </c>
      <c r="H129" s="6">
        <v>632.88151782257103</v>
      </c>
      <c r="I129" s="6">
        <v>617.87390795488398</v>
      </c>
      <c r="J129" s="6">
        <v>548.13945030960281</v>
      </c>
      <c r="K129" s="6">
        <v>789.33376528239455</v>
      </c>
      <c r="L129" s="6">
        <v>437.6097671672585</v>
      </c>
      <c r="M129" s="6">
        <v>614.71107659830966</v>
      </c>
      <c r="N129" s="6">
        <v>602.12236567391597</v>
      </c>
      <c r="O129" s="6">
        <v>506.78347143252114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7.0554089999999974</v>
      </c>
      <c r="C138" s="1">
        <v>8.3264029999999991</v>
      </c>
      <c r="D138" s="1">
        <v>8.3065280000000001</v>
      </c>
      <c r="E138" s="1">
        <v>7.551950000000005</v>
      </c>
      <c r="F138" s="1">
        <v>6.7987420000000043</v>
      </c>
      <c r="G138" s="1">
        <v>7.7376820000000066</v>
      </c>
      <c r="H138" s="1">
        <v>8.5840979999999973</v>
      </c>
      <c r="I138" s="1">
        <v>6.9604870000000005</v>
      </c>
      <c r="J138" s="1">
        <v>6.604101</v>
      </c>
      <c r="K138" s="1">
        <v>7.7349410000000063</v>
      </c>
      <c r="L138" s="1">
        <v>7.6699959999999976</v>
      </c>
      <c r="M138" s="1">
        <v>7.110352000000006</v>
      </c>
      <c r="N138" s="1">
        <v>7.6143169999999998</v>
      </c>
      <c r="O138" s="1">
        <v>7.5934969999999993</v>
      </c>
    </row>
    <row r="139" spans="1:15" x14ac:dyDescent="0.25">
      <c r="A139" t="s">
        <v>3</v>
      </c>
      <c r="B139" s="1">
        <v>13.731477999999996</v>
      </c>
      <c r="C139" s="1">
        <v>18.286021999999988</v>
      </c>
      <c r="D139" s="1">
        <v>16.070945999999992</v>
      </c>
      <c r="E139" s="1">
        <v>16.348516000000004</v>
      </c>
      <c r="F139" s="1">
        <v>12.790140000000008</v>
      </c>
      <c r="G139" s="1">
        <v>12.486527000000009</v>
      </c>
      <c r="H139" s="1">
        <v>11.463974000000007</v>
      </c>
      <c r="I139" s="1">
        <v>17.811753999999993</v>
      </c>
      <c r="J139" s="1">
        <v>13.003970999999993</v>
      </c>
      <c r="K139" s="1">
        <v>15.236318000000011</v>
      </c>
      <c r="L139" s="1">
        <v>15.769364999999993</v>
      </c>
      <c r="M139" s="1">
        <v>15.440188000000006</v>
      </c>
      <c r="N139" s="1">
        <v>13.865602999999993</v>
      </c>
      <c r="O139" s="1">
        <v>14.863630000000001</v>
      </c>
    </row>
    <row r="140" spans="1:15" x14ac:dyDescent="0.25">
      <c r="A140" t="s">
        <v>24</v>
      </c>
      <c r="B140" s="1">
        <v>4.5809280000000001</v>
      </c>
      <c r="C140" s="1">
        <v>7.6458459999999917</v>
      </c>
      <c r="D140" s="1">
        <v>9.0480869999999953</v>
      </c>
      <c r="E140" s="1">
        <v>8.5971200000000039</v>
      </c>
      <c r="F140" s="1">
        <v>10.496245999999999</v>
      </c>
      <c r="G140" s="1">
        <v>10.522975000000002</v>
      </c>
      <c r="H140" s="1">
        <v>9.9438490000000002</v>
      </c>
      <c r="I140" s="1">
        <v>7.9967479999999966</v>
      </c>
      <c r="J140" s="1">
        <v>8.6197379999999981</v>
      </c>
      <c r="K140" s="1">
        <v>11.569926000000009</v>
      </c>
      <c r="L140" s="1">
        <v>8.6193370000000016</v>
      </c>
      <c r="M140" s="1">
        <v>9.5200679999999949</v>
      </c>
      <c r="N140" s="1">
        <v>9.7620910000000123</v>
      </c>
      <c r="O140" s="1">
        <v>9.1432800000000043</v>
      </c>
    </row>
    <row r="141" spans="1:15" x14ac:dyDescent="0.25">
      <c r="A141" t="s">
        <v>17</v>
      </c>
      <c r="B141" s="1">
        <v>14.711191999999997</v>
      </c>
      <c r="C141" s="1">
        <v>17.197668999999991</v>
      </c>
      <c r="D141" s="1">
        <v>14.461721999999995</v>
      </c>
      <c r="E141" s="1">
        <v>13.600619000000009</v>
      </c>
      <c r="F141" s="1">
        <v>11.342934</v>
      </c>
      <c r="G141" s="1">
        <v>12.528524000000004</v>
      </c>
      <c r="H141" s="1">
        <v>11.287832000000009</v>
      </c>
      <c r="I141" s="1">
        <v>11.426958999999997</v>
      </c>
      <c r="J141" s="1">
        <v>11.582535000000007</v>
      </c>
      <c r="K141" s="1">
        <v>10.905402000000009</v>
      </c>
      <c r="L141" s="1">
        <v>14.220925000000008</v>
      </c>
      <c r="M141" s="1">
        <v>11.304964999999996</v>
      </c>
      <c r="N141" s="1">
        <v>11.587607000000006</v>
      </c>
      <c r="O141" s="1">
        <v>12.881950000000003</v>
      </c>
    </row>
    <row r="142" spans="1:15" x14ac:dyDescent="0.25">
      <c r="A142" t="s">
        <v>18</v>
      </c>
      <c r="B142" s="1">
        <v>7.3463430000000045</v>
      </c>
      <c r="C142" s="1">
        <v>10.341354999999993</v>
      </c>
      <c r="D142" s="1">
        <v>7.7184919999999977</v>
      </c>
      <c r="E142" s="1">
        <v>6.7439150000000012</v>
      </c>
      <c r="F142" s="1">
        <v>8.7609199999999987</v>
      </c>
      <c r="G142" s="1">
        <v>8.4593629999999962</v>
      </c>
      <c r="H142" s="1">
        <v>7.8761240000000043</v>
      </c>
      <c r="I142" s="1">
        <v>8.4415440000000075</v>
      </c>
      <c r="J142" s="1">
        <v>7.3614219999999904</v>
      </c>
      <c r="K142" s="1">
        <v>7.7382300000000015</v>
      </c>
      <c r="L142" s="1">
        <v>8.2758999999999929</v>
      </c>
      <c r="M142" s="1">
        <v>7.8596759999999932</v>
      </c>
      <c r="N142" s="1">
        <v>7.9327349999999939</v>
      </c>
      <c r="O142" s="1">
        <v>8.1297059999999988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8.1636349999999993</v>
      </c>
      <c r="C144" s="1">
        <v>15.378734000000009</v>
      </c>
      <c r="D144" s="1">
        <v>12.145217000000002</v>
      </c>
      <c r="E144" s="1">
        <v>14.840727000000001</v>
      </c>
      <c r="F144" s="1">
        <v>18.727388999999988</v>
      </c>
      <c r="G144" s="1">
        <v>19.921967000000009</v>
      </c>
      <c r="H144" s="1">
        <v>16.445833999999991</v>
      </c>
      <c r="I144" s="1">
        <v>18.878852999999992</v>
      </c>
      <c r="J144" s="1">
        <v>17.218233999999995</v>
      </c>
      <c r="K144" s="1">
        <v>15.057027000000005</v>
      </c>
      <c r="L144" s="1">
        <v>14.311253000000008</v>
      </c>
      <c r="M144" s="1">
        <v>17.168686000000008</v>
      </c>
      <c r="N144" s="1">
        <v>17.588774999999998</v>
      </c>
      <c r="O144" s="1">
        <v>15.950014999999993</v>
      </c>
    </row>
    <row r="145" spans="1:15" x14ac:dyDescent="0.25">
      <c r="A145" t="s">
        <v>20</v>
      </c>
      <c r="B145" s="1">
        <v>15.27249900000001</v>
      </c>
      <c r="C145" s="1">
        <v>15.393122999999989</v>
      </c>
      <c r="D145" s="1">
        <v>14.092999999999989</v>
      </c>
      <c r="E145" s="1">
        <v>17.040723</v>
      </c>
      <c r="F145" s="1">
        <v>8.305845000000005</v>
      </c>
      <c r="G145" s="1">
        <v>4.8535030000000035</v>
      </c>
      <c r="H145" s="1">
        <v>8.1427290000000028</v>
      </c>
      <c r="I145" s="1">
        <v>10.861931999999996</v>
      </c>
      <c r="J145" s="1">
        <v>11.454785999999999</v>
      </c>
      <c r="K145" s="1">
        <v>10.620843999999991</v>
      </c>
      <c r="L145" s="1">
        <v>13.747320000000002</v>
      </c>
      <c r="M145" s="1">
        <v>10.970056</v>
      </c>
      <c r="N145" s="1">
        <v>8.980920999999995</v>
      </c>
      <c r="O145" s="1">
        <v>11.320592000000005</v>
      </c>
    </row>
    <row r="146" spans="1:15" x14ac:dyDescent="0.25">
      <c r="A146" t="s">
        <v>21</v>
      </c>
      <c r="B146" s="1">
        <v>9.466155999999998</v>
      </c>
      <c r="C146" s="1">
        <v>6.9426689999999951</v>
      </c>
      <c r="D146" s="1">
        <v>10.531886</v>
      </c>
      <c r="E146" s="1">
        <v>7.6835420000000028</v>
      </c>
      <c r="F146" s="1">
        <v>10.295438000000004</v>
      </c>
      <c r="G146" s="1">
        <v>9.5017939999999896</v>
      </c>
      <c r="H146" s="1">
        <v>8.0241630000000015</v>
      </c>
      <c r="I146" s="1">
        <v>7.0708319999999958</v>
      </c>
      <c r="J146" s="1">
        <v>8.1242249999999956</v>
      </c>
      <c r="K146" s="1">
        <v>7.3451110000000028</v>
      </c>
      <c r="L146" s="1">
        <v>8.9434869999999904</v>
      </c>
      <c r="M146" s="1">
        <v>7.6456179999999989</v>
      </c>
      <c r="N146" s="1">
        <v>8.1413600000000059</v>
      </c>
      <c r="O146" s="1">
        <v>8.4898760000000095</v>
      </c>
    </row>
    <row r="147" spans="1:15" x14ac:dyDescent="0.25">
      <c r="A147" t="s">
        <v>5</v>
      </c>
      <c r="B147" s="1">
        <v>5.7117670000000089</v>
      </c>
      <c r="C147" s="1">
        <v>4.1827359999999913</v>
      </c>
      <c r="D147" s="1">
        <v>3.1786870000000107</v>
      </c>
      <c r="E147" s="1">
        <v>4.4123289999999997</v>
      </c>
      <c r="F147" s="1">
        <v>2.1698410000000052</v>
      </c>
      <c r="G147" s="1">
        <v>3.0664840000000027</v>
      </c>
      <c r="H147" s="1">
        <v>3.005976000000004</v>
      </c>
      <c r="I147" s="1">
        <v>2.5132049999999992</v>
      </c>
      <c r="J147" s="1">
        <v>6.8460330000000056</v>
      </c>
      <c r="K147" s="1">
        <v>4.9699370000000016</v>
      </c>
      <c r="L147" s="1">
        <v>3.7885610000000014</v>
      </c>
      <c r="M147" s="1">
        <v>4.7504399999999976</v>
      </c>
      <c r="N147" s="1">
        <v>3.925902999999991</v>
      </c>
      <c r="O147" s="1">
        <v>3.9046540000000078</v>
      </c>
    </row>
    <row r="148" spans="1:15" x14ac:dyDescent="0.25">
      <c r="A148" t="s">
        <v>22</v>
      </c>
      <c r="B148" s="1">
        <v>18.036892999999992</v>
      </c>
      <c r="C148" s="1">
        <v>9.509332999999998</v>
      </c>
      <c r="D148" s="1">
        <v>7.1852850000000075</v>
      </c>
      <c r="E148" s="1">
        <v>9.4044719999999984</v>
      </c>
      <c r="F148" s="1">
        <v>9.3612949999999984</v>
      </c>
      <c r="G148" s="1">
        <v>5.0024220000000099</v>
      </c>
      <c r="H148" s="1">
        <v>9.0727600000000024</v>
      </c>
      <c r="I148" s="1">
        <v>10.668272000000002</v>
      </c>
      <c r="J148" s="1">
        <v>8.8088979999999992</v>
      </c>
      <c r="K148" s="1">
        <v>9.0631649999999837</v>
      </c>
      <c r="L148" s="1">
        <v>10.513475999999997</v>
      </c>
      <c r="M148" s="1">
        <v>9.5168719999999922</v>
      </c>
      <c r="N148" s="1">
        <v>8.5076150000000013</v>
      </c>
      <c r="O148" s="1">
        <v>9.508977999999999</v>
      </c>
    </row>
    <row r="149" spans="1:15" x14ac:dyDescent="0.25">
      <c r="A149" t="s">
        <v>23</v>
      </c>
      <c r="B149" s="1">
        <v>18.479977000000005</v>
      </c>
      <c r="C149" s="1">
        <v>9.8362479999999977</v>
      </c>
      <c r="D149" s="1">
        <v>15.887953999999993</v>
      </c>
      <c r="E149" s="1">
        <v>16.558920999999998</v>
      </c>
      <c r="F149" s="1">
        <v>12.600981000000004</v>
      </c>
      <c r="G149" s="1">
        <v>12.438551000000004</v>
      </c>
      <c r="H149" s="1">
        <v>10.84029799999999</v>
      </c>
      <c r="I149" s="1">
        <v>12.85045199999999</v>
      </c>
      <c r="J149" s="1">
        <v>12.591387000000012</v>
      </c>
      <c r="K149" s="1">
        <v>12.912132999999997</v>
      </c>
      <c r="L149" s="1">
        <v>14.214407000000008</v>
      </c>
      <c r="M149" s="1">
        <v>12.667461000000003</v>
      </c>
      <c r="N149" s="1">
        <v>12.318065000000004</v>
      </c>
      <c r="O149" s="1">
        <v>13.260389000000018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11.141479727272728</v>
      </c>
      <c r="C162" s="8">
        <v>11.185467090909086</v>
      </c>
      <c r="D162" s="8">
        <v>10.784345818181817</v>
      </c>
      <c r="E162" s="8">
        <v>11.162075818181821</v>
      </c>
      <c r="F162" s="8">
        <v>10.149979181818184</v>
      </c>
      <c r="G162" s="8">
        <v>9.6836174545454572</v>
      </c>
      <c r="H162" s="8">
        <v>9.5170579090909104</v>
      </c>
      <c r="I162" s="8">
        <v>10.498276181818179</v>
      </c>
      <c r="J162" s="8">
        <v>10.201393636363635</v>
      </c>
      <c r="K162" s="8">
        <v>10.286639454545456</v>
      </c>
      <c r="L162" s="8">
        <v>10.915820636363636</v>
      </c>
      <c r="M162" s="8">
        <v>10.359489272727272</v>
      </c>
      <c r="N162" s="8">
        <v>10.020453818181819</v>
      </c>
      <c r="O162" s="8">
        <v>10.458778818181822</v>
      </c>
    </row>
    <row r="163" spans="1:15" x14ac:dyDescent="0.25">
      <c r="A163" t="s">
        <v>4</v>
      </c>
      <c r="B163" s="6">
        <v>5.0320219421497958</v>
      </c>
      <c r="C163" s="6">
        <v>4.636134096591868</v>
      </c>
      <c r="D163" s="6">
        <v>4.1198770935128541</v>
      </c>
      <c r="E163" s="6">
        <v>4.5819555032169141</v>
      </c>
      <c r="F163" s="6">
        <v>4.1107147006636868</v>
      </c>
      <c r="G163" s="6">
        <v>4.7266938945794541</v>
      </c>
      <c r="H163" s="6">
        <v>3.2732149019326355</v>
      </c>
      <c r="I163" s="6">
        <v>4.783197997120082</v>
      </c>
      <c r="J163" s="6">
        <v>3.2756801908914843</v>
      </c>
      <c r="K163" s="6">
        <v>3.2819639798287095</v>
      </c>
      <c r="L163" s="6">
        <v>3.7753918479685642</v>
      </c>
      <c r="M163" s="6">
        <v>3.6853660820462393</v>
      </c>
      <c r="N163" s="6">
        <v>3.6613974463299885</v>
      </c>
      <c r="O163" s="6">
        <v>3.5653905557553669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5.8320450000000008</v>
      </c>
      <c r="C172" s="1">
        <v>4.4651009999999971</v>
      </c>
      <c r="D172" s="1">
        <v>5.3971869999999953</v>
      </c>
      <c r="E172" s="1">
        <v>6.9131959999999992</v>
      </c>
      <c r="F172" s="1">
        <v>4.9318290000000005</v>
      </c>
      <c r="G172" s="1">
        <v>5.102482000000002</v>
      </c>
      <c r="H172" s="1">
        <v>4.0621110000000016</v>
      </c>
      <c r="I172" s="1">
        <v>7.053009000000003</v>
      </c>
      <c r="J172" s="1">
        <v>3.5302740000000057</v>
      </c>
      <c r="K172" s="1">
        <v>4.9789809999999974</v>
      </c>
      <c r="L172" s="1">
        <v>5.5304050000000018</v>
      </c>
      <c r="M172" s="1">
        <v>5.1682769999999962</v>
      </c>
      <c r="N172" s="1">
        <v>4.9752799999999979</v>
      </c>
      <c r="O172" s="1">
        <v>5.2373089999999962</v>
      </c>
    </row>
    <row r="173" spans="1:15" x14ac:dyDescent="0.25">
      <c r="A173" t="s">
        <v>3</v>
      </c>
      <c r="B173" s="1">
        <v>10.195030000000003</v>
      </c>
      <c r="C173" s="1">
        <v>14.574117999999999</v>
      </c>
      <c r="D173" s="1">
        <v>14.092311999999993</v>
      </c>
      <c r="E173" s="1">
        <v>13.910007999999991</v>
      </c>
      <c r="F173" s="1">
        <v>10.420169000000001</v>
      </c>
      <c r="G173" s="1">
        <v>11.209700999999995</v>
      </c>
      <c r="H173" s="1">
        <v>10.515433000000002</v>
      </c>
      <c r="I173" s="1">
        <v>14.926392000000007</v>
      </c>
      <c r="J173" s="1">
        <v>8.9583030000000008</v>
      </c>
      <c r="K173" s="1">
        <v>10.281177999999997</v>
      </c>
      <c r="L173" s="1">
        <v>12.898941000000008</v>
      </c>
      <c r="M173" s="1">
        <v>11.857590999999999</v>
      </c>
      <c r="N173" s="1">
        <v>11.107581999999994</v>
      </c>
      <c r="O173" s="1">
        <v>12.054036000000011</v>
      </c>
    </row>
    <row r="174" spans="1:15" x14ac:dyDescent="0.25">
      <c r="A174" t="s">
        <v>24</v>
      </c>
      <c r="B174" s="1">
        <v>1.9224260000000015</v>
      </c>
      <c r="C174" s="1">
        <v>3.8345719999999943</v>
      </c>
      <c r="D174" s="1">
        <v>4.6446640000000059</v>
      </c>
      <c r="E174" s="1">
        <v>5.4246009999999956</v>
      </c>
      <c r="F174" s="1">
        <v>4.6871560000000017</v>
      </c>
      <c r="G174" s="1">
        <v>4.7632309999999904</v>
      </c>
      <c r="H174" s="1">
        <v>4.080615999999992</v>
      </c>
      <c r="I174" s="1">
        <v>4.2320789999999988</v>
      </c>
      <c r="J174" s="1">
        <v>5.3711430000000036</v>
      </c>
      <c r="K174" s="1">
        <v>5.8096339999999955</v>
      </c>
      <c r="L174" s="1">
        <v>4.3860960000000091</v>
      </c>
      <c r="M174" s="1">
        <v>5.0723279999999988</v>
      </c>
      <c r="N174" s="1">
        <v>4.8024340000000052</v>
      </c>
      <c r="O174" s="1">
        <v>4.6021960000000064</v>
      </c>
    </row>
    <row r="175" spans="1:15" x14ac:dyDescent="0.25">
      <c r="A175" t="s">
        <v>17</v>
      </c>
      <c r="B175" s="1">
        <v>5.0877480000000048</v>
      </c>
      <c r="C175" s="1">
        <v>5.4355669999999918</v>
      </c>
      <c r="D175" s="1">
        <v>7.1571830000000034</v>
      </c>
      <c r="E175" s="1">
        <v>6.2134460000000047</v>
      </c>
      <c r="F175" s="1">
        <v>6.7628289999999964</v>
      </c>
      <c r="G175" s="1">
        <v>7.117529999999995</v>
      </c>
      <c r="H175" s="1">
        <v>7.4166589999999957</v>
      </c>
      <c r="I175" s="1">
        <v>6.8933199999999957</v>
      </c>
      <c r="J175" s="1">
        <v>6.7631019999999964</v>
      </c>
      <c r="K175" s="1">
        <v>10.422908999999997</v>
      </c>
      <c r="L175" s="1">
        <v>6.087812999999997</v>
      </c>
      <c r="M175" s="1">
        <v>8.0264439999999908</v>
      </c>
      <c r="N175" s="1">
        <v>7.7127330000000001</v>
      </c>
      <c r="O175" s="1">
        <v>6.9140440000000041</v>
      </c>
    </row>
    <row r="176" spans="1:15" x14ac:dyDescent="0.25">
      <c r="A176" t="s">
        <v>18</v>
      </c>
      <c r="B176" s="1">
        <v>4.6960659999999947</v>
      </c>
      <c r="C176" s="1">
        <v>4.7090879999999942</v>
      </c>
      <c r="D176" s="1">
        <v>3.9264110000000088</v>
      </c>
      <c r="E176" s="1">
        <v>3.6906469999999985</v>
      </c>
      <c r="F176" s="1">
        <v>4.5583099999999916</v>
      </c>
      <c r="G176" s="1">
        <v>3.6975009999999955</v>
      </c>
      <c r="H176" s="1">
        <v>4.602172000000003</v>
      </c>
      <c r="I176" s="1">
        <v>3.3616760000000028</v>
      </c>
      <c r="J176" s="1">
        <v>4.0059120000000092</v>
      </c>
      <c r="K176" s="1">
        <v>2.8447800000000072</v>
      </c>
      <c r="L176" s="1">
        <v>4.258193999999996</v>
      </c>
      <c r="M176" s="1">
        <v>3.5236489999999989</v>
      </c>
      <c r="N176" s="1">
        <v>3.7757690000000039</v>
      </c>
      <c r="O176" s="1">
        <v>3.9950880000000097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4.0627969999999891</v>
      </c>
      <c r="C178" s="1">
        <v>5.6589929999999953</v>
      </c>
      <c r="D178" s="1">
        <v>3.4411779999999936</v>
      </c>
      <c r="E178" s="1">
        <v>5.5808619999999962</v>
      </c>
      <c r="F178" s="1">
        <v>6.4032899999999984</v>
      </c>
      <c r="G178" s="1">
        <v>6.9097690000000114</v>
      </c>
      <c r="H178" s="1">
        <v>5.2635420000000011</v>
      </c>
      <c r="I178" s="1">
        <v>6.5060939999999903</v>
      </c>
      <c r="J178" s="1">
        <v>5.1360650000000021</v>
      </c>
      <c r="K178" s="1">
        <v>5.4995789999999971</v>
      </c>
      <c r="L178" s="1">
        <v>5.2229880000000009</v>
      </c>
      <c r="M178" s="1">
        <v>5.7265209999999911</v>
      </c>
      <c r="N178" s="1">
        <v>5.87554200000001</v>
      </c>
      <c r="O178" s="1">
        <v>5.5492639999999938</v>
      </c>
    </row>
    <row r="179" spans="1:15" x14ac:dyDescent="0.25">
      <c r="A179" t="s">
        <v>20</v>
      </c>
      <c r="B179" s="1">
        <v>7.0615749999999977</v>
      </c>
      <c r="C179" s="1">
        <v>6.976934</v>
      </c>
      <c r="D179" s="1">
        <v>6.4423560000000037</v>
      </c>
      <c r="E179" s="1">
        <v>7.4203599999999952</v>
      </c>
      <c r="F179" s="1">
        <v>3.3568780000000018</v>
      </c>
      <c r="G179" s="1">
        <v>2.8156419999999969</v>
      </c>
      <c r="H179" s="1">
        <v>4.3424220000000062</v>
      </c>
      <c r="I179" s="1">
        <v>5.430964000000003</v>
      </c>
      <c r="J179" s="1">
        <v>4.8893370000000047</v>
      </c>
      <c r="K179" s="1">
        <v>4.9189439999999962</v>
      </c>
      <c r="L179" s="1">
        <v>6.1120610000000042</v>
      </c>
      <c r="M179" s="1">
        <v>5.1276119999999992</v>
      </c>
      <c r="N179" s="1">
        <v>4.4074200000000019</v>
      </c>
      <c r="O179" s="1">
        <v>5.2554569999999998</v>
      </c>
    </row>
    <row r="180" spans="1:15" x14ac:dyDescent="0.25">
      <c r="A180" t="s">
        <v>21</v>
      </c>
      <c r="B180" s="1">
        <v>2.9977509999999938</v>
      </c>
      <c r="C180" s="1">
        <v>2.929901000000001</v>
      </c>
      <c r="D180" s="1">
        <v>4.2464720000000113</v>
      </c>
      <c r="E180" s="1">
        <v>2.6256029999999981</v>
      </c>
      <c r="F180" s="1">
        <v>4.2231689999999986</v>
      </c>
      <c r="G180" s="1">
        <v>3.879121000000012</v>
      </c>
      <c r="H180" s="1">
        <v>3.9003670000000028</v>
      </c>
      <c r="I180" s="1">
        <v>2.7510229999999893</v>
      </c>
      <c r="J180" s="1">
        <v>2.6283439999999985</v>
      </c>
      <c r="K180" s="1">
        <v>2.6844059999999956</v>
      </c>
      <c r="L180" s="1">
        <v>3.3886889999999994</v>
      </c>
      <c r="M180" s="1">
        <v>2.7448550000000012</v>
      </c>
      <c r="N180" s="1">
        <v>3.2469470000000058</v>
      </c>
      <c r="O180" s="1">
        <v>3.2870199999999983</v>
      </c>
    </row>
    <row r="181" spans="1:15" x14ac:dyDescent="0.25">
      <c r="A181" t="s">
        <v>5</v>
      </c>
      <c r="B181" s="1">
        <v>2.8846670000000003</v>
      </c>
      <c r="C181" s="1">
        <v>2.6674099999999967</v>
      </c>
      <c r="D181" s="1">
        <v>2.2897779999999983</v>
      </c>
      <c r="E181" s="1">
        <v>2.8586239999999989</v>
      </c>
      <c r="F181" s="1">
        <v>1.7353239999999985</v>
      </c>
      <c r="G181" s="1">
        <v>1.8686739999999986</v>
      </c>
      <c r="H181" s="1">
        <v>2.7153840000000002</v>
      </c>
      <c r="I181" s="1">
        <v>1.6791249999999991</v>
      </c>
      <c r="J181" s="1">
        <v>4.0717059999999989</v>
      </c>
      <c r="K181" s="1">
        <v>3.1523680000000027</v>
      </c>
      <c r="L181" s="1">
        <v>2.4122669999999999</v>
      </c>
      <c r="M181" s="1">
        <v>3.1165459999999996</v>
      </c>
      <c r="N181" s="1">
        <v>2.5910470000000032</v>
      </c>
      <c r="O181" s="1">
        <v>2.5355190000000007</v>
      </c>
    </row>
    <row r="182" spans="1:15" x14ac:dyDescent="0.25">
      <c r="A182" t="s">
        <v>22</v>
      </c>
      <c r="B182" s="1">
        <v>14.459320000000005</v>
      </c>
      <c r="C182" s="1">
        <v>7.0817940000000021</v>
      </c>
      <c r="D182" s="1">
        <v>6.526654999999991</v>
      </c>
      <c r="E182" s="1">
        <v>7.3545659999999913</v>
      </c>
      <c r="F182" s="1">
        <v>7.6917619999999971</v>
      </c>
      <c r="G182" s="1">
        <v>2.9072850000000017</v>
      </c>
      <c r="H182" s="1">
        <v>7.8959979999999916</v>
      </c>
      <c r="I182" s="1">
        <v>8.2770569999999992</v>
      </c>
      <c r="J182" s="1">
        <v>7.8658429999999981</v>
      </c>
      <c r="K182" s="1">
        <v>7.4380429999999933</v>
      </c>
      <c r="L182" s="1">
        <v>8.3925979999999925</v>
      </c>
      <c r="M182" s="1">
        <v>7.9736719999999934</v>
      </c>
      <c r="N182" s="1">
        <v>6.9455449999999956</v>
      </c>
      <c r="O182" s="1">
        <v>7.6250459999999975</v>
      </c>
    </row>
    <row r="183" spans="1:15" x14ac:dyDescent="0.25">
      <c r="A183" t="s">
        <v>23</v>
      </c>
      <c r="B183" s="1">
        <v>11.629137999999998</v>
      </c>
      <c r="C183" s="1">
        <v>6.0893980000000028</v>
      </c>
      <c r="D183" s="1">
        <v>9.965091000000001</v>
      </c>
      <c r="E183" s="1">
        <v>9.8410409999999899</v>
      </c>
      <c r="F183" s="1">
        <v>8.964468999999994</v>
      </c>
      <c r="G183" s="1">
        <v>7.0927590000000009</v>
      </c>
      <c r="H183" s="1">
        <v>7.7568710000000038</v>
      </c>
      <c r="I183" s="1">
        <v>8.2516980000000046</v>
      </c>
      <c r="J183" s="1">
        <v>7.7815439999999967</v>
      </c>
      <c r="K183" s="1">
        <v>8.3632750000000016</v>
      </c>
      <c r="L183" s="1">
        <v>9.1039990000000017</v>
      </c>
      <c r="M183" s="1">
        <v>8.1198810000000066</v>
      </c>
      <c r="N183" s="1">
        <v>7.8604969999999952</v>
      </c>
      <c r="O183" s="1">
        <v>8.4677520000000044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6.4389602727272717</v>
      </c>
      <c r="C196" s="8">
        <v>5.8566250909090884</v>
      </c>
      <c r="D196" s="8">
        <v>6.1935715454545459</v>
      </c>
      <c r="E196" s="8">
        <v>6.5302685454545415</v>
      </c>
      <c r="F196" s="8">
        <v>5.7941077272727251</v>
      </c>
      <c r="G196" s="8">
        <v>5.2148813636363638</v>
      </c>
      <c r="H196" s="8">
        <v>5.6865068181818179</v>
      </c>
      <c r="I196" s="8">
        <v>6.305676090909091</v>
      </c>
      <c r="J196" s="8">
        <v>5.5455975454545472</v>
      </c>
      <c r="K196" s="8">
        <v>6.0358269999999985</v>
      </c>
      <c r="L196" s="8">
        <v>6.1630955454545466</v>
      </c>
      <c r="M196" s="8">
        <v>6.0415796363636352</v>
      </c>
      <c r="N196" s="8">
        <v>5.7546178181818197</v>
      </c>
      <c r="O196" s="8">
        <v>5.9566119090909107</v>
      </c>
    </row>
    <row r="197" spans="1:15" x14ac:dyDescent="0.25">
      <c r="A197" t="s">
        <v>4</v>
      </c>
      <c r="B197" s="6">
        <v>4.0188528307598972</v>
      </c>
      <c r="C197" s="6">
        <v>3.2419134980372766</v>
      </c>
      <c r="D197" s="6">
        <v>3.354037505367323</v>
      </c>
      <c r="E197" s="6">
        <v>3.2566120191940038</v>
      </c>
      <c r="F197" s="6">
        <v>2.5444051271161228</v>
      </c>
      <c r="G197" s="6">
        <v>2.6933023898165338</v>
      </c>
      <c r="H197" s="6">
        <v>2.3638289351866719</v>
      </c>
      <c r="I197" s="6">
        <v>3.6153379121461522</v>
      </c>
      <c r="J197" s="6">
        <v>2.0311471005066717</v>
      </c>
      <c r="K197" s="6">
        <v>2.7764173545339648</v>
      </c>
      <c r="L197" s="6">
        <v>2.9805369241193573</v>
      </c>
      <c r="M197" s="6">
        <v>2.7243143539070589</v>
      </c>
      <c r="N197" s="6">
        <v>2.4879207635021952</v>
      </c>
      <c r="O197" s="6">
        <v>2.6994873028047213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4.3927949999999996</v>
      </c>
      <c r="C206" s="1">
        <v>4.819430999999998</v>
      </c>
      <c r="D206" s="1">
        <v>4.1676570000000019</v>
      </c>
      <c r="E206" s="1">
        <v>6.0133229999999962</v>
      </c>
      <c r="F206" s="1">
        <v>3.7646659999999983</v>
      </c>
      <c r="G206" s="1">
        <v>4.839306999999998</v>
      </c>
      <c r="H206" s="1">
        <v>4.6508339999999961</v>
      </c>
      <c r="I206" s="1">
        <v>6.3895839999999993</v>
      </c>
      <c r="J206" s="1">
        <v>3.9277820000000006</v>
      </c>
      <c r="K206" s="1">
        <v>4.3218619999999959</v>
      </c>
      <c r="L206" s="1">
        <v>4.5917030000000025</v>
      </c>
      <c r="M206" s="1">
        <v>4.8422770000000028</v>
      </c>
      <c r="N206" s="1">
        <v>4.8516440000000003</v>
      </c>
      <c r="O206" s="1">
        <v>4.7174789999999973</v>
      </c>
    </row>
    <row r="207" spans="1:15" x14ac:dyDescent="0.25">
      <c r="A207" t="s">
        <v>3</v>
      </c>
      <c r="B207" s="1">
        <v>6.1774720000000016</v>
      </c>
      <c r="C207" s="1">
        <v>8.5642309999999995</v>
      </c>
      <c r="D207" s="1">
        <v>11.524971000000001</v>
      </c>
      <c r="E207" s="1">
        <v>10.688836000000002</v>
      </c>
      <c r="F207" s="1">
        <v>8.9432290000000023</v>
      </c>
      <c r="G207" s="1">
        <v>10.346839000000003</v>
      </c>
      <c r="H207" s="1">
        <v>11.306339999999999</v>
      </c>
      <c r="I207" s="1">
        <v>12.528332999999996</v>
      </c>
      <c r="J207" s="1">
        <v>7.7095860000000016</v>
      </c>
      <c r="K207" s="1">
        <v>10.748324000000004</v>
      </c>
      <c r="L207" s="1">
        <v>9.4136940000000067</v>
      </c>
      <c r="M207" s="1">
        <v>10.940817000000003</v>
      </c>
      <c r="N207" s="1">
        <v>10.348485999999994</v>
      </c>
      <c r="O207" s="1">
        <v>9.9669879999999935</v>
      </c>
    </row>
    <row r="208" spans="1:15" x14ac:dyDescent="0.25">
      <c r="A208" t="s">
        <v>24</v>
      </c>
      <c r="B208" s="1">
        <v>3.7924239999999969</v>
      </c>
      <c r="C208" s="1">
        <v>5.1298999999999992</v>
      </c>
      <c r="D208" s="1">
        <v>8.0097709999999935</v>
      </c>
      <c r="E208" s="1">
        <v>4.8859119999999976</v>
      </c>
      <c r="F208" s="1">
        <v>7.0482140000000015</v>
      </c>
      <c r="G208" s="1">
        <v>6.3841040000000007</v>
      </c>
      <c r="H208" s="1">
        <v>6.9508939999999981</v>
      </c>
      <c r="I208" s="1">
        <v>4.4109600000000029</v>
      </c>
      <c r="J208" s="1">
        <v>4.6590590000000063</v>
      </c>
      <c r="K208" s="1">
        <v>6.1937110000000004</v>
      </c>
      <c r="L208" s="1">
        <v>6.0194699999999983</v>
      </c>
      <c r="M208" s="1">
        <v>5.3750289999999978</v>
      </c>
      <c r="N208" s="1">
        <v>5.8026470000000003</v>
      </c>
      <c r="O208" s="1">
        <v>5.8614360000000048</v>
      </c>
    </row>
    <row r="209" spans="1:15" x14ac:dyDescent="0.25">
      <c r="A209" t="s">
        <v>17</v>
      </c>
      <c r="B209" s="1">
        <v>10.922881999999998</v>
      </c>
      <c r="C209" s="1">
        <v>12.20073</v>
      </c>
      <c r="D209" s="1">
        <v>8.7739430000000027</v>
      </c>
      <c r="E209" s="1">
        <v>9.2335239999999992</v>
      </c>
      <c r="F209" s="1">
        <v>8.9282840000000014</v>
      </c>
      <c r="G209" s="1">
        <v>9.356301000000002</v>
      </c>
      <c r="H209" s="1">
        <v>11.211345999999999</v>
      </c>
      <c r="I209" s="1">
        <v>8.6793629999999986</v>
      </c>
      <c r="J209" s="1">
        <v>10.192630999999999</v>
      </c>
      <c r="K209" s="1">
        <v>10.958859999999998</v>
      </c>
      <c r="L209" s="1">
        <v>9.9268560000000008</v>
      </c>
      <c r="M209" s="1">
        <v>9.9436180000000007</v>
      </c>
      <c r="N209" s="1">
        <v>10.017865000000004</v>
      </c>
      <c r="O209" s="1">
        <v>9.9731319999999961</v>
      </c>
    </row>
    <row r="210" spans="1:15" x14ac:dyDescent="0.25">
      <c r="A210" t="s">
        <v>18</v>
      </c>
      <c r="B210" s="1">
        <v>4.724851000000001</v>
      </c>
      <c r="C210" s="1">
        <v>7.3826680000000025</v>
      </c>
      <c r="D210" s="1">
        <v>6.0092120000000051</v>
      </c>
      <c r="E210" s="1">
        <v>6.0496479999999977</v>
      </c>
      <c r="F210" s="1">
        <v>6.6794910000000058</v>
      </c>
      <c r="G210" s="1">
        <v>6.4738830000000007</v>
      </c>
      <c r="H210" s="1">
        <v>5.0771259999999998</v>
      </c>
      <c r="I210" s="1">
        <v>7.0831659999999985</v>
      </c>
      <c r="J210" s="1">
        <v>5.6569380000000038</v>
      </c>
      <c r="K210" s="1">
        <v>5.8491130000000027</v>
      </c>
      <c r="L210" s="1">
        <v>6.2783920000000037</v>
      </c>
      <c r="M210" s="1">
        <v>6.2349229999999949</v>
      </c>
      <c r="N210" s="1">
        <v>6.0412859999999995</v>
      </c>
      <c r="O210" s="1">
        <v>6.1563039999999987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5.1741069999999993</v>
      </c>
      <c r="C212" s="1">
        <v>10.767651000000001</v>
      </c>
      <c r="D212" s="1">
        <v>9.9212339999999983</v>
      </c>
      <c r="E212" s="1">
        <v>10.173445000000001</v>
      </c>
      <c r="F212" s="1">
        <v>13.328147000000001</v>
      </c>
      <c r="G212" s="1">
        <v>13.906587999999999</v>
      </c>
      <c r="H212" s="1">
        <v>12.056122999999999</v>
      </c>
      <c r="I212" s="1">
        <v>13.637927999999995</v>
      </c>
      <c r="J212" s="1">
        <v>13.163662000000002</v>
      </c>
      <c r="K212" s="1">
        <v>10.388100000000001</v>
      </c>
      <c r="L212" s="1">
        <v>10.112047000000004</v>
      </c>
      <c r="M212" s="1">
        <v>12.514707999999999</v>
      </c>
      <c r="N212" s="1">
        <v>12.707802999999998</v>
      </c>
      <c r="O212" s="1">
        <v>11.409924999999994</v>
      </c>
    </row>
    <row r="213" spans="1:15" x14ac:dyDescent="0.25">
      <c r="A213" t="s">
        <v>20</v>
      </c>
      <c r="B213" s="1">
        <v>8.2335399999999979</v>
      </c>
      <c r="C213" s="1">
        <v>8.642356999999997</v>
      </c>
      <c r="D213" s="1">
        <v>8.2914530000000042</v>
      </c>
      <c r="E213" s="1">
        <v>10.087089999999996</v>
      </c>
      <c r="F213" s="1">
        <v>5.2340749999999971</v>
      </c>
      <c r="G213" s="1">
        <v>2.5236809999999963</v>
      </c>
      <c r="H213" s="1">
        <v>4.5884670000000014</v>
      </c>
      <c r="I213" s="1">
        <v>6.0607119999999952</v>
      </c>
      <c r="J213" s="1">
        <v>6.9190929999999966</v>
      </c>
      <c r="K213" s="1">
        <v>5.9042170000000027</v>
      </c>
      <c r="L213" s="1">
        <v>7.9733060000000009</v>
      </c>
      <c r="M213" s="1">
        <v>6.3829610000000017</v>
      </c>
      <c r="N213" s="1">
        <v>5.0757119999999958</v>
      </c>
      <c r="O213" s="1">
        <v>6.4909150000000011</v>
      </c>
    </row>
    <row r="214" spans="1:15" x14ac:dyDescent="0.25">
      <c r="A214" t="s">
        <v>21</v>
      </c>
      <c r="B214" s="1">
        <v>7.0204599999999999</v>
      </c>
      <c r="C214" s="1">
        <v>5.9166890000000052</v>
      </c>
      <c r="D214" s="1">
        <v>6.9968150000000051</v>
      </c>
      <c r="E214" s="1">
        <v>5.5829220000000035</v>
      </c>
      <c r="F214" s="1">
        <v>6.9481540000000024</v>
      </c>
      <c r="G214" s="1">
        <v>6.0119559999999979</v>
      </c>
      <c r="H214" s="1">
        <v>6.647279999999995</v>
      </c>
      <c r="I214" s="1">
        <v>4.4459149999999994</v>
      </c>
      <c r="J214" s="1">
        <v>5.8872199999999992</v>
      </c>
      <c r="K214" s="1">
        <v>5.2684799999999967</v>
      </c>
      <c r="L214" s="1">
        <v>6.4668429999999972</v>
      </c>
      <c r="M214" s="1">
        <v>5.3010120000000001</v>
      </c>
      <c r="N214" s="1">
        <v>5.681750000000001</v>
      </c>
      <c r="O214" s="1">
        <v>6.066122</v>
      </c>
    </row>
    <row r="215" spans="1:15" x14ac:dyDescent="0.25">
      <c r="A215" t="s">
        <v>5</v>
      </c>
      <c r="B215" s="1">
        <v>4.8471890000000002</v>
      </c>
      <c r="C215" s="1">
        <v>4.9503350000000026</v>
      </c>
      <c r="D215" s="1">
        <v>3.5748230000000021</v>
      </c>
      <c r="E215" s="1">
        <v>3.3877209999999991</v>
      </c>
      <c r="F215" s="1">
        <v>2.2082200000000043</v>
      </c>
      <c r="G215" s="1">
        <v>2.8320919999999958</v>
      </c>
      <c r="H215" s="1">
        <v>2.4254790000000028</v>
      </c>
      <c r="I215" s="1">
        <v>2.5214289999999977</v>
      </c>
      <c r="J215" s="1">
        <v>3.6282819999999987</v>
      </c>
      <c r="K215" s="1">
        <v>4.6615260000000021</v>
      </c>
      <c r="L215" s="1">
        <v>3.7414830000000023</v>
      </c>
      <c r="M215" s="1">
        <v>3.4267859999999999</v>
      </c>
      <c r="N215" s="1">
        <v>3.1024129999999985</v>
      </c>
      <c r="O215" s="1">
        <v>3.4421430000000015</v>
      </c>
    </row>
    <row r="216" spans="1:15" x14ac:dyDescent="0.25">
      <c r="A216" t="s">
        <v>22</v>
      </c>
      <c r="B216" s="1">
        <v>5.073362000000003</v>
      </c>
      <c r="C216" s="1">
        <v>3.9764449999999982</v>
      </c>
      <c r="D216" s="1">
        <v>2.2041090000000025</v>
      </c>
      <c r="E216" s="1">
        <v>3.0943889999999996</v>
      </c>
      <c r="F216" s="1">
        <v>3.8414280000000005</v>
      </c>
      <c r="G216" s="1">
        <v>3.1786870000000036</v>
      </c>
      <c r="H216" s="1">
        <v>3.2163830000000004</v>
      </c>
      <c r="I216" s="1">
        <v>3.2780659999999955</v>
      </c>
      <c r="J216" s="1">
        <v>3.4514599999999973</v>
      </c>
      <c r="K216" s="1">
        <v>4.132706000000006</v>
      </c>
      <c r="L216" s="1">
        <v>3.6617949999999979</v>
      </c>
      <c r="M216" s="1">
        <v>3.5713980000000021</v>
      </c>
      <c r="N216" s="1">
        <v>3.4441950000000006</v>
      </c>
      <c r="O216" s="1">
        <v>3.5448820000000012</v>
      </c>
    </row>
    <row r="217" spans="1:15" x14ac:dyDescent="0.25">
      <c r="A217" t="s">
        <v>23</v>
      </c>
      <c r="B217" s="1">
        <v>8.2993409999999983</v>
      </c>
      <c r="C217" s="1">
        <v>4.9263499999999993</v>
      </c>
      <c r="D217" s="1">
        <v>12.158242000000001</v>
      </c>
      <c r="E217" s="1">
        <v>7.4258529999999965</v>
      </c>
      <c r="F217" s="1">
        <v>4.7118360000000052</v>
      </c>
      <c r="G217" s="1">
        <v>6.1024239999999992</v>
      </c>
      <c r="H217" s="1">
        <v>4.5644830000000027</v>
      </c>
      <c r="I217" s="1">
        <v>4.7961349999999996</v>
      </c>
      <c r="J217" s="1">
        <v>5.6802440000000018</v>
      </c>
      <c r="K217" s="1">
        <v>5.7866129999999956</v>
      </c>
      <c r="L217" s="1">
        <v>7.309552999999994</v>
      </c>
      <c r="M217" s="1">
        <v>5.2941610000000026</v>
      </c>
      <c r="N217" s="1">
        <v>5.3662139999999994</v>
      </c>
      <c r="O217" s="1">
        <v>6.3408590000000018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6.241674818181818</v>
      </c>
      <c r="C230" s="8">
        <v>7.0251624545454545</v>
      </c>
      <c r="D230" s="8">
        <v>7.4211118181818199</v>
      </c>
      <c r="E230" s="8">
        <v>6.965696636363635</v>
      </c>
      <c r="F230" s="8">
        <v>6.5123403636363655</v>
      </c>
      <c r="G230" s="8">
        <v>6.541442</v>
      </c>
      <c r="H230" s="8">
        <v>6.6086140909090894</v>
      </c>
      <c r="I230" s="8">
        <v>6.7119628181818163</v>
      </c>
      <c r="J230" s="8">
        <v>6.4432688181818198</v>
      </c>
      <c r="K230" s="8">
        <v>6.74668290909091</v>
      </c>
      <c r="L230" s="8">
        <v>6.8631947272727274</v>
      </c>
      <c r="M230" s="8">
        <v>6.7116081818181819</v>
      </c>
      <c r="N230" s="8">
        <v>6.5854559090909079</v>
      </c>
      <c r="O230" s="8">
        <v>6.7245622727272716</v>
      </c>
      <c r="P230" s="6"/>
    </row>
    <row r="231" spans="1:16" x14ac:dyDescent="0.25">
      <c r="A231" t="s">
        <v>4</v>
      </c>
      <c r="B231" s="6">
        <v>2.1654799304364283</v>
      </c>
      <c r="C231" s="6">
        <v>2.712842891777199</v>
      </c>
      <c r="D231" s="6">
        <v>3.213041429822399</v>
      </c>
      <c r="E231" s="6">
        <v>2.7390137019026484</v>
      </c>
      <c r="F231" s="6">
        <v>3.1111247870607595</v>
      </c>
      <c r="G231" s="6">
        <v>3.4822310439705468</v>
      </c>
      <c r="H231" s="6">
        <v>3.4130843741817589</v>
      </c>
      <c r="I231" s="6">
        <v>3.6026083710505845</v>
      </c>
      <c r="J231" s="6">
        <v>2.9824022508954657</v>
      </c>
      <c r="K231" s="6">
        <v>2.6268607368162269</v>
      </c>
      <c r="L231" s="6">
        <v>2.3289991433157802</v>
      </c>
      <c r="M231" s="6">
        <v>3.0376645264944186</v>
      </c>
      <c r="N231" s="6">
        <v>3.0646638613038926</v>
      </c>
      <c r="O231" s="6">
        <v>2.6388529176112128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67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6" x14ac:dyDescent="0.25">
      <c r="A240" t="s">
        <v>2</v>
      </c>
      <c r="B240" s="1">
        <v>6.1094100000000111</v>
      </c>
      <c r="C240" s="1">
        <v>5.1277039999999943</v>
      </c>
      <c r="D240" s="1">
        <v>6.0625999999999962</v>
      </c>
      <c r="E240" s="1">
        <v>6.6545419999999993</v>
      </c>
      <c r="F240" s="1">
        <v>5.337218</v>
      </c>
      <c r="G240" s="1">
        <v>5.6023139999999998</v>
      </c>
      <c r="H240" s="1">
        <v>5.3572989999999976</v>
      </c>
      <c r="I240" s="1">
        <v>6.6243189999999998</v>
      </c>
      <c r="J240" s="1">
        <v>4.3272759999999977</v>
      </c>
      <c r="K240" s="1">
        <v>5.6238479999999953</v>
      </c>
      <c r="L240" s="1">
        <v>5.8874390000000076</v>
      </c>
      <c r="M240" s="1">
        <v>5.5110939999999999</v>
      </c>
      <c r="N240" s="1">
        <v>5.5610280000000074</v>
      </c>
      <c r="O240" s="1">
        <v>5.695210000000003</v>
      </c>
    </row>
    <row r="241" spans="1:15" x14ac:dyDescent="0.25">
      <c r="A241" t="s">
        <v>3</v>
      </c>
      <c r="B241" s="1">
        <v>11.046861000000007</v>
      </c>
      <c r="C241" s="1">
        <v>15.654861000000011</v>
      </c>
      <c r="D241" s="1">
        <v>14.30511700000001</v>
      </c>
      <c r="E241" s="1">
        <v>14.241310999999996</v>
      </c>
      <c r="F241" s="1">
        <v>10.87744099999999</v>
      </c>
      <c r="G241" s="1">
        <v>11.257952000000003</v>
      </c>
      <c r="H241" s="1">
        <v>9.8772299999999973</v>
      </c>
      <c r="I241" s="1">
        <v>15.346997999999999</v>
      </c>
      <c r="J241" s="1">
        <v>9.7474240000000094</v>
      </c>
      <c r="K241" s="1">
        <v>11.240050000000011</v>
      </c>
      <c r="L241" s="1">
        <v>13.501967000000008</v>
      </c>
      <c r="M241" s="1">
        <v>12.386231999999993</v>
      </c>
      <c r="N241" s="1">
        <v>11.408660999999995</v>
      </c>
      <c r="O241" s="1">
        <v>12.502326000000011</v>
      </c>
    </row>
    <row r="242" spans="1:15" x14ac:dyDescent="0.25">
      <c r="A242" t="s">
        <v>24</v>
      </c>
      <c r="B242" s="1">
        <v>2.6631259999999912</v>
      </c>
      <c r="C242" s="1">
        <v>4.5385040000000032</v>
      </c>
      <c r="D242" s="1">
        <v>5.4432440000000071</v>
      </c>
      <c r="E242" s="1">
        <v>6.0857660000000067</v>
      </c>
      <c r="F242" s="1">
        <v>6.2187249999999921</v>
      </c>
      <c r="G242" s="1">
        <v>6.2178339999999963</v>
      </c>
      <c r="H242" s="1">
        <v>5.6428200000000004</v>
      </c>
      <c r="I242" s="1">
        <v>5.3538719999999955</v>
      </c>
      <c r="J242" s="1">
        <v>6.2846560000000125</v>
      </c>
      <c r="K242" s="1">
        <v>7.476861999999997</v>
      </c>
      <c r="L242" s="1">
        <v>5.3454020000000071</v>
      </c>
      <c r="M242" s="1">
        <v>6.3061309999999935</v>
      </c>
      <c r="N242" s="1">
        <v>6.1723389999999938</v>
      </c>
      <c r="O242" s="1">
        <v>5.7482079999999911</v>
      </c>
    </row>
    <row r="243" spans="1:15" x14ac:dyDescent="0.25">
      <c r="A243" t="s">
        <v>17</v>
      </c>
      <c r="B243" s="1">
        <v>7.3638190000000066</v>
      </c>
      <c r="C243" s="1">
        <v>8.8653000000000048</v>
      </c>
      <c r="D243" s="1">
        <v>9.3133859999999942</v>
      </c>
      <c r="E243" s="1">
        <v>8.3950559999999967</v>
      </c>
      <c r="F243" s="1">
        <v>7.7462070000000125</v>
      </c>
      <c r="G243" s="1">
        <v>8.4460460000000097</v>
      </c>
      <c r="H243" s="1">
        <v>7.536405000000002</v>
      </c>
      <c r="I243" s="1">
        <v>8.1164770000000033</v>
      </c>
      <c r="J243" s="1">
        <v>7.3275629999999978</v>
      </c>
      <c r="K243" s="1">
        <v>10.025265000000005</v>
      </c>
      <c r="L243" s="1">
        <v>8.323204000000004</v>
      </c>
      <c r="M243" s="1">
        <v>8.4897690000000097</v>
      </c>
      <c r="N243" s="1">
        <v>8.3206729999999993</v>
      </c>
      <c r="O243" s="1">
        <v>8.3219160000000016</v>
      </c>
    </row>
    <row r="244" spans="1:15" x14ac:dyDescent="0.25">
      <c r="A244" t="s">
        <v>18</v>
      </c>
      <c r="B244" s="1">
        <v>5.2782430000000033</v>
      </c>
      <c r="C244" s="1">
        <v>6.3728619999999978</v>
      </c>
      <c r="D244" s="1">
        <v>4.4464600000000019</v>
      </c>
      <c r="E244" s="1">
        <v>4.1081670000000088</v>
      </c>
      <c r="F244" s="1">
        <v>5.6272609999999901</v>
      </c>
      <c r="G244" s="1">
        <v>5.0002279999999928</v>
      </c>
      <c r="H244" s="1">
        <v>5.2859530000000063</v>
      </c>
      <c r="I244" s="1">
        <v>4.4962169999999873</v>
      </c>
      <c r="J244" s="1">
        <v>4.6346589999999992</v>
      </c>
      <c r="K244" s="1">
        <v>4.2695549999999969</v>
      </c>
      <c r="L244" s="1">
        <v>5.1581869999999981</v>
      </c>
      <c r="M244" s="1">
        <v>4.5435289999999924</v>
      </c>
      <c r="N244" s="1">
        <v>4.7683310000000034</v>
      </c>
      <c r="O244" s="1">
        <v>4.9558200000000028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4.9562639999999902</v>
      </c>
      <c r="C246" s="1">
        <v>8.090092999999996</v>
      </c>
      <c r="D246" s="1">
        <v>5.7211570000000052</v>
      </c>
      <c r="E246" s="1">
        <v>7.9804359999999974</v>
      </c>
      <c r="F246" s="1">
        <v>9.5795109999999966</v>
      </c>
      <c r="G246" s="1">
        <v>10.312705999999991</v>
      </c>
      <c r="H246" s="1">
        <v>8.2189399999999893</v>
      </c>
      <c r="I246" s="1">
        <v>9.6205649999999991</v>
      </c>
      <c r="J246" s="1">
        <v>8.4233149999999881</v>
      </c>
      <c r="K246" s="1">
        <v>8.054947999999996</v>
      </c>
      <c r="L246" s="1">
        <v>7.5408479999999969</v>
      </c>
      <c r="M246" s="1">
        <v>8.7375299999999925</v>
      </c>
      <c r="N246" s="1">
        <v>8.9561350000000033</v>
      </c>
      <c r="O246" s="1">
        <v>8.2484910000000013</v>
      </c>
    </row>
    <row r="247" spans="1:15" x14ac:dyDescent="0.25">
      <c r="A247" t="s">
        <v>20</v>
      </c>
      <c r="B247" s="1">
        <v>9.5090210000000042</v>
      </c>
      <c r="C247" s="1">
        <v>9.4210560000000072</v>
      </c>
      <c r="D247" s="1">
        <v>8.6673690000000079</v>
      </c>
      <c r="E247" s="1">
        <v>10.165422000000007</v>
      </c>
      <c r="F247" s="1">
        <v>4.8415679999999952</v>
      </c>
      <c r="G247" s="1">
        <v>3.3744829999999979</v>
      </c>
      <c r="H247" s="1">
        <v>5.2942460000000011</v>
      </c>
      <c r="I247" s="1">
        <v>7.0154909999999973</v>
      </c>
      <c r="J247" s="1">
        <v>6.7699029999999993</v>
      </c>
      <c r="K247" s="1">
        <v>6.5767139999999955</v>
      </c>
      <c r="L247" s="1">
        <v>8.3400489999999934</v>
      </c>
      <c r="M247" s="1">
        <v>6.772127999999995</v>
      </c>
      <c r="N247" s="1">
        <v>5.6981820000000027</v>
      </c>
      <c r="O247" s="1">
        <v>7.0015219999999943</v>
      </c>
    </row>
    <row r="248" spans="1:15" x14ac:dyDescent="0.25">
      <c r="A248" t="s">
        <v>21</v>
      </c>
      <c r="B248" s="1">
        <v>4.894787000000008</v>
      </c>
      <c r="C248" s="1">
        <v>3.8068159999999978</v>
      </c>
      <c r="D248" s="1">
        <v>5.7964769999999959</v>
      </c>
      <c r="E248" s="1">
        <v>4.0079000000000065</v>
      </c>
      <c r="F248" s="1">
        <v>5.8637790000000081</v>
      </c>
      <c r="G248" s="1">
        <v>5.3877990000000011</v>
      </c>
      <c r="H248" s="1">
        <v>4.9947459999999921</v>
      </c>
      <c r="I248" s="1">
        <v>4.0168099999999924</v>
      </c>
      <c r="J248" s="1">
        <v>4.1266719999999992</v>
      </c>
      <c r="K248" s="1">
        <v>3.8980650000000026</v>
      </c>
      <c r="L248" s="1">
        <v>4.8431690000000032</v>
      </c>
      <c r="M248" s="1">
        <v>4.1036220000000014</v>
      </c>
      <c r="N248" s="1">
        <v>4.5842170000000095</v>
      </c>
      <c r="O248" s="1">
        <v>4.6741099999999989</v>
      </c>
    </row>
    <row r="249" spans="1:15" x14ac:dyDescent="0.25">
      <c r="A249" t="s">
        <v>5</v>
      </c>
      <c r="B249" s="1">
        <v>3.0129670000000033</v>
      </c>
      <c r="C249" s="1">
        <v>2.0592240000000004</v>
      </c>
      <c r="D249" s="1">
        <v>1.8229809999999986</v>
      </c>
      <c r="E249" s="1">
        <v>3.1373590000000036</v>
      </c>
      <c r="F249" s="1">
        <v>1.5171059999999983</v>
      </c>
      <c r="G249" s="1">
        <v>1.9122050000000002</v>
      </c>
      <c r="H249" s="1">
        <v>2.5044319999999942</v>
      </c>
      <c r="I249" s="1">
        <v>1.4618660000000006</v>
      </c>
      <c r="J249" s="1">
        <v>4.7147090000000134</v>
      </c>
      <c r="K249" s="1">
        <v>2.7151649999999989</v>
      </c>
      <c r="L249" s="1">
        <v>2.1955580000000054</v>
      </c>
      <c r="M249" s="1">
        <v>3.1148799999999994</v>
      </c>
      <c r="N249" s="1">
        <v>2.5628590000000031</v>
      </c>
      <c r="O249" s="1">
        <v>2.4189580000000035</v>
      </c>
    </row>
    <row r="250" spans="1:15" x14ac:dyDescent="0.25">
      <c r="A250" t="s">
        <v>22</v>
      </c>
      <c r="B250" s="1">
        <v>15.378387000000004</v>
      </c>
      <c r="C250" s="1">
        <v>7.6176749999999913</v>
      </c>
      <c r="D250" s="1">
        <v>6.6925810000000041</v>
      </c>
      <c r="E250" s="1">
        <v>7.7712640000000022</v>
      </c>
      <c r="F250" s="1">
        <v>8.1215509999999966</v>
      </c>
      <c r="G250" s="1">
        <v>3.1790289999999999</v>
      </c>
      <c r="H250" s="1">
        <v>8.1564350000000019</v>
      </c>
      <c r="I250" s="1">
        <v>8.9049820000000039</v>
      </c>
      <c r="J250" s="1">
        <v>8.0722730000000098</v>
      </c>
      <c r="K250" s="1">
        <v>7.7883989999999983</v>
      </c>
      <c r="L250" s="1">
        <v>8.90551099999999</v>
      </c>
      <c r="M250" s="1">
        <v>8.3257870000000054</v>
      </c>
      <c r="N250" s="1">
        <v>7.2645799999999952</v>
      </c>
      <c r="O250" s="1">
        <v>8.0530710000000028</v>
      </c>
    </row>
    <row r="251" spans="1:15" x14ac:dyDescent="0.25">
      <c r="A251" t="s">
        <v>23</v>
      </c>
      <c r="B251" s="1">
        <v>13.270296999999999</v>
      </c>
      <c r="C251" s="1">
        <v>6.9209419999999966</v>
      </c>
      <c r="D251" s="1">
        <v>9.5377040000000051</v>
      </c>
      <c r="E251" s="1">
        <v>11.601862999999994</v>
      </c>
      <c r="F251" s="1">
        <v>9.7784699999999987</v>
      </c>
      <c r="G251" s="1">
        <v>8.4492890000000074</v>
      </c>
      <c r="H251" s="1">
        <v>8.3594379999999973</v>
      </c>
      <c r="I251" s="1">
        <v>9.5454489999999907</v>
      </c>
      <c r="J251" s="1">
        <v>8.9919550000000044</v>
      </c>
      <c r="K251" s="1">
        <v>9.3605539999999934</v>
      </c>
      <c r="L251" s="1">
        <v>9.9409220000000005</v>
      </c>
      <c r="M251" s="1">
        <v>9.2534190000000081</v>
      </c>
      <c r="N251" s="1">
        <v>8.9589209999999895</v>
      </c>
      <c r="O251" s="1">
        <v>9.4339010000000059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25</v>
      </c>
      <c r="B264" s="8">
        <v>7.5893801818181847</v>
      </c>
      <c r="C264" s="8">
        <v>7.1340942727272729</v>
      </c>
      <c r="D264" s="8">
        <v>7.0735523636363657</v>
      </c>
      <c r="E264" s="8">
        <v>7.6499169090909112</v>
      </c>
      <c r="F264" s="8">
        <v>6.8644397272727247</v>
      </c>
      <c r="G264" s="8">
        <v>6.2854440909090901</v>
      </c>
      <c r="H264" s="8">
        <v>6.4752676363636343</v>
      </c>
      <c r="I264" s="8">
        <v>7.3184587272727244</v>
      </c>
      <c r="J264" s="8">
        <v>6.6745822727272754</v>
      </c>
      <c r="K264" s="8">
        <v>7.0026749999999991</v>
      </c>
      <c r="L264" s="8">
        <v>7.2711141818181826</v>
      </c>
      <c r="M264" s="8">
        <v>7.0494655454545443</v>
      </c>
      <c r="N264" s="8">
        <v>6.7505387272727271</v>
      </c>
      <c r="O264" s="8">
        <v>7.004866636363638</v>
      </c>
      <c r="P264" s="6"/>
    </row>
    <row r="265" spans="1:16" x14ac:dyDescent="0.25">
      <c r="A265" t="s">
        <v>4</v>
      </c>
      <c r="B265" s="6">
        <v>4.1900937145099721</v>
      </c>
      <c r="C265" s="6">
        <v>3.6082018369686919</v>
      </c>
      <c r="D265" s="6">
        <v>3.2814593464423232</v>
      </c>
      <c r="E265" s="6">
        <v>3.4011779992209563</v>
      </c>
      <c r="F265" s="6">
        <v>2.6887261065412025</v>
      </c>
      <c r="G265" s="6">
        <v>3.0078665708718706</v>
      </c>
      <c r="H265" s="6">
        <v>2.1172567090303085</v>
      </c>
      <c r="I265" s="6">
        <v>3.6806160157005801</v>
      </c>
      <c r="J265" s="6">
        <v>2.0103674845046164</v>
      </c>
      <c r="K265" s="6">
        <v>2.6865290137106301</v>
      </c>
      <c r="L265" s="6">
        <v>3.0444785859523082</v>
      </c>
      <c r="M265" s="6">
        <v>2.7078819041912192</v>
      </c>
      <c r="N265" s="6">
        <v>2.5136573857146476</v>
      </c>
      <c r="O265" s="6">
        <v>2.7287029817061921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3.947455999999999</v>
      </c>
      <c r="C274" s="1">
        <v>1.6765930000000004</v>
      </c>
      <c r="D274" s="1">
        <v>1.4205529999999982</v>
      </c>
      <c r="E274" s="1">
        <v>1.7054959999999966</v>
      </c>
      <c r="F274" s="1">
        <v>1.6733730000000016</v>
      </c>
      <c r="G274" s="1">
        <v>1.4041940000000004</v>
      </c>
      <c r="H274" s="1">
        <v>2.1818919999999977</v>
      </c>
      <c r="I274" s="1">
        <v>2.4310690000000008</v>
      </c>
      <c r="J274" s="1">
        <v>1.2044470000000018</v>
      </c>
      <c r="K274" s="1">
        <v>2.1454289999999965</v>
      </c>
      <c r="L274" s="1">
        <v>1.9394720000000021</v>
      </c>
      <c r="M274" s="1">
        <v>1.8955580000000012</v>
      </c>
      <c r="N274" s="1">
        <v>1.8397800000000011</v>
      </c>
      <c r="O274" s="1">
        <v>1.9017499999999998</v>
      </c>
    </row>
    <row r="275" spans="1:15" x14ac:dyDescent="0.25">
      <c r="A275" t="s">
        <v>3</v>
      </c>
      <c r="B275" s="1">
        <v>1.6855639999999994</v>
      </c>
      <c r="C275" s="1">
        <v>1.9034709999999979</v>
      </c>
      <c r="D275" s="1">
        <v>1.8903880000000015</v>
      </c>
      <c r="E275" s="1">
        <v>2.1980019999999989</v>
      </c>
      <c r="F275" s="1">
        <v>1.9915639999999986</v>
      </c>
      <c r="G275" s="1">
        <v>2.1827529999999999</v>
      </c>
      <c r="H275" s="1">
        <v>1.7458130000000018</v>
      </c>
      <c r="I275" s="1">
        <v>2.6154669999999989</v>
      </c>
      <c r="J275" s="1">
        <v>2.1417939999999991</v>
      </c>
      <c r="K275" s="1">
        <v>1.9021059999999981</v>
      </c>
      <c r="L275" s="1">
        <v>1.9629220000000007</v>
      </c>
      <c r="M275" s="1">
        <v>2.2038609999999998</v>
      </c>
      <c r="N275" s="1">
        <v>2.1111050000000002</v>
      </c>
      <c r="O275" s="1">
        <v>2.0439699999999981</v>
      </c>
    </row>
    <row r="276" spans="1:15" x14ac:dyDescent="0.25">
      <c r="A276" t="s">
        <v>24</v>
      </c>
      <c r="B276" s="1">
        <v>2.5031220000000012</v>
      </c>
      <c r="C276" s="1">
        <v>3.4306440000000009</v>
      </c>
      <c r="D276" s="1">
        <v>4.0618269999999992</v>
      </c>
      <c r="E276" s="1">
        <v>4.1161079999999988</v>
      </c>
      <c r="F276" s="1">
        <v>4.618898999999999</v>
      </c>
      <c r="G276" s="1">
        <v>4.6740730000000017</v>
      </c>
      <c r="H276" s="1">
        <v>4.8532879999999992</v>
      </c>
      <c r="I276" s="1">
        <v>4.2946290000000005</v>
      </c>
      <c r="J276" s="1">
        <v>4.5372459999999997</v>
      </c>
      <c r="K276" s="1">
        <v>4.8507169999999977</v>
      </c>
      <c r="L276" s="1">
        <v>3.880567000000001</v>
      </c>
      <c r="M276" s="1">
        <v>4.524068999999999</v>
      </c>
      <c r="N276" s="1">
        <v>4.6711540000000014</v>
      </c>
      <c r="O276" s="1">
        <v>4.2576800000000006</v>
      </c>
    </row>
    <row r="277" spans="1:15" x14ac:dyDescent="0.25">
      <c r="A277" t="s">
        <v>17</v>
      </c>
      <c r="B277" s="1">
        <v>5.2450030000000005</v>
      </c>
      <c r="C277" s="1">
        <v>6.1611200000000004</v>
      </c>
      <c r="D277" s="1">
        <v>2.4638819999999981</v>
      </c>
      <c r="E277" s="1">
        <v>3.2389030000000005</v>
      </c>
      <c r="F277" s="1">
        <v>3.801955999999997</v>
      </c>
      <c r="G277" s="1">
        <v>3.4171070000000014</v>
      </c>
      <c r="H277" s="1">
        <v>5.8169150000000016</v>
      </c>
      <c r="I277" s="1">
        <v>3.6055569999999975</v>
      </c>
      <c r="J277" s="1">
        <v>4.4337920000000004</v>
      </c>
      <c r="K277" s="1">
        <v>5.8779310000000002</v>
      </c>
      <c r="L277" s="1">
        <v>4.063644</v>
      </c>
      <c r="M277" s="1">
        <v>4.6390930000000008</v>
      </c>
      <c r="N277" s="1">
        <v>4.5502670000000016</v>
      </c>
      <c r="O277" s="1">
        <v>4.3110789999999994</v>
      </c>
    </row>
    <row r="278" spans="1:15" x14ac:dyDescent="0.25">
      <c r="A278" t="s">
        <v>18</v>
      </c>
      <c r="B278" s="1">
        <v>5.3238159999999972</v>
      </c>
      <c r="C278" s="1">
        <v>4.3258729999999979</v>
      </c>
      <c r="D278" s="1">
        <v>4.4424720000000022</v>
      </c>
      <c r="E278" s="1">
        <v>4.3941729999999986</v>
      </c>
      <c r="F278" s="1">
        <v>4.811795</v>
      </c>
      <c r="G278" s="1">
        <v>4.2211560000000006</v>
      </c>
      <c r="H278" s="1">
        <v>3.9817070000000001</v>
      </c>
      <c r="I278" s="1">
        <v>4.0775910000000017</v>
      </c>
      <c r="J278" s="1">
        <v>3.6176490000000001</v>
      </c>
      <c r="K278" s="1">
        <v>3.4551990000000004</v>
      </c>
      <c r="L278" s="1">
        <v>4.5902980000000007</v>
      </c>
      <c r="M278" s="1">
        <v>3.8145409999999984</v>
      </c>
      <c r="N278" s="1">
        <v>3.935374999999997</v>
      </c>
      <c r="O278" s="1">
        <v>4.237643000000002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5.9824090000000005</v>
      </c>
      <c r="C280" s="1">
        <v>7.100484999999999</v>
      </c>
      <c r="D280" s="1">
        <v>7.3328260000000007</v>
      </c>
      <c r="E280" s="1">
        <v>7.1548499999999997</v>
      </c>
      <c r="F280" s="1">
        <v>7.4470869999999998</v>
      </c>
      <c r="G280" s="1">
        <v>8.0590409999999988</v>
      </c>
      <c r="H280" s="1">
        <v>7.4367529999999995</v>
      </c>
      <c r="I280" s="1">
        <v>8.4554770000000001</v>
      </c>
      <c r="J280" s="1">
        <v>7.1096960000000013</v>
      </c>
      <c r="K280" s="1">
        <v>8.3872600000000013</v>
      </c>
      <c r="L280" s="1">
        <v>7.0349120000000021</v>
      </c>
      <c r="M280" s="1">
        <v>7.9604319999999991</v>
      </c>
      <c r="N280" s="1">
        <v>7.8724870000000013</v>
      </c>
      <c r="O280" s="1">
        <v>7.4537000000000013</v>
      </c>
    </row>
    <row r="281" spans="1:15" x14ac:dyDescent="0.25">
      <c r="A281" t="s">
        <v>20</v>
      </c>
      <c r="B281" s="1">
        <v>2.2246400000000008</v>
      </c>
      <c r="C281" s="1">
        <v>2.4441310000000005</v>
      </c>
      <c r="D281" s="1">
        <v>2.2486530000000009</v>
      </c>
      <c r="E281" s="1">
        <v>2.7138329999999993</v>
      </c>
      <c r="F281" s="1">
        <v>1.2545160000000006</v>
      </c>
      <c r="G281" s="1">
        <v>0.93025399999999969</v>
      </c>
      <c r="H281" s="1">
        <v>1.3927250000000004</v>
      </c>
      <c r="I281" s="1">
        <v>2.012689</v>
      </c>
      <c r="J281" s="1">
        <v>2.1411630000000006</v>
      </c>
      <c r="K281" s="1">
        <v>2.1222060000000003</v>
      </c>
      <c r="L281" s="1">
        <v>2.1718209999999996</v>
      </c>
      <c r="M281" s="1">
        <v>2.1852210000000003</v>
      </c>
      <c r="N281" s="1">
        <v>1.7284930000000003</v>
      </c>
      <c r="O281" s="1">
        <v>1.9196040000000014</v>
      </c>
    </row>
    <row r="282" spans="1:15" x14ac:dyDescent="0.25">
      <c r="A282" t="s">
        <v>21</v>
      </c>
      <c r="B282" s="1">
        <v>2.7952930000000009</v>
      </c>
      <c r="C282" s="1">
        <v>4.0088650000000001</v>
      </c>
      <c r="D282" s="1">
        <v>2.9815240000000003</v>
      </c>
      <c r="E282" s="1">
        <v>2.3060769999999984</v>
      </c>
      <c r="F282" s="1">
        <v>2.9729840000000003</v>
      </c>
      <c r="G282" s="1">
        <v>1.933329999999998</v>
      </c>
      <c r="H282" s="1">
        <v>2.5252729999999985</v>
      </c>
      <c r="I282" s="1">
        <v>1.4211360000000006</v>
      </c>
      <c r="J282" s="1">
        <v>2.7739049999999992</v>
      </c>
      <c r="K282" s="1">
        <v>2.2920799999999986</v>
      </c>
      <c r="L282" s="1">
        <v>3.0363690000000005</v>
      </c>
      <c r="M282" s="1">
        <v>2.2029600000000009</v>
      </c>
      <c r="N282" s="1">
        <v>2.1501659999999987</v>
      </c>
      <c r="O282" s="1">
        <v>2.6109819999999999</v>
      </c>
    </row>
    <row r="283" spans="1:15" x14ac:dyDescent="0.25">
      <c r="A283" t="s">
        <v>5</v>
      </c>
      <c r="B283" s="1">
        <v>1.7204330000000017</v>
      </c>
      <c r="C283" s="1">
        <v>3.1334920000000004</v>
      </c>
      <c r="D283" s="1">
        <v>2.860163</v>
      </c>
      <c r="E283" s="1">
        <v>2.6265630000000009</v>
      </c>
      <c r="F283" s="1">
        <v>2.6155109999999997</v>
      </c>
      <c r="G283" s="1">
        <v>2.3132540000000006</v>
      </c>
      <c r="H283" s="1">
        <v>2.6460350000000012</v>
      </c>
      <c r="I283" s="1">
        <v>2.6565849999999998</v>
      </c>
      <c r="J283" s="1">
        <v>2.9747359999999983</v>
      </c>
      <c r="K283" s="1">
        <v>2.8262970000000003</v>
      </c>
      <c r="L283" s="1">
        <v>2.6384860000000003</v>
      </c>
      <c r="M283" s="1">
        <v>2.760624</v>
      </c>
      <c r="N283" s="1">
        <v>2.7361439999999995</v>
      </c>
      <c r="O283" s="1">
        <v>2.6526189999999996</v>
      </c>
    </row>
    <row r="284" spans="1:15" x14ac:dyDescent="0.25">
      <c r="A284" t="s">
        <v>22</v>
      </c>
      <c r="B284" s="1">
        <v>2.1758550000000003</v>
      </c>
      <c r="C284" s="1">
        <v>1.2797999999999998</v>
      </c>
      <c r="D284" s="1">
        <v>1.1420209999999997</v>
      </c>
      <c r="E284" s="1">
        <v>1.6246919999999996</v>
      </c>
      <c r="F284" s="1">
        <v>1.2922919999999998</v>
      </c>
      <c r="G284" s="1">
        <v>1.0950629999999997</v>
      </c>
      <c r="H284" s="1">
        <v>1.4678100000000001</v>
      </c>
      <c r="I284" s="1">
        <v>1.3101400000000005</v>
      </c>
      <c r="J284" s="1">
        <v>1.1014770000000009</v>
      </c>
      <c r="K284" s="1">
        <v>0.98424600000000062</v>
      </c>
      <c r="L284" s="1">
        <v>1.440074000000001</v>
      </c>
      <c r="M284" s="1">
        <v>1.1723769999999991</v>
      </c>
      <c r="N284" s="1">
        <v>1.1858329999999988</v>
      </c>
      <c r="O284" s="1">
        <v>1.3194879999999998</v>
      </c>
    </row>
    <row r="285" spans="1:15" x14ac:dyDescent="0.25">
      <c r="A285" t="s">
        <v>23</v>
      </c>
      <c r="B285" s="1">
        <v>2.6102109999999996</v>
      </c>
      <c r="C285" s="1">
        <v>2.5938219999999994</v>
      </c>
      <c r="D285" s="1">
        <v>2.1098590000000002</v>
      </c>
      <c r="E285" s="1">
        <v>2.7285219999999981</v>
      </c>
      <c r="F285" s="1">
        <v>2.4263839999999988</v>
      </c>
      <c r="G285" s="1">
        <v>2.5129400000000004</v>
      </c>
      <c r="H285" s="1">
        <v>2.276290000000003</v>
      </c>
      <c r="I285" s="1">
        <v>2.0326900000000023</v>
      </c>
      <c r="J285" s="1">
        <v>1.9951019999999993</v>
      </c>
      <c r="K285" s="1">
        <v>2.1351709999999997</v>
      </c>
      <c r="L285" s="1">
        <v>2.444234999999999</v>
      </c>
      <c r="M285" s="1">
        <v>2.0518919999999987</v>
      </c>
      <c r="N285" s="1">
        <v>2.1794009999999986</v>
      </c>
      <c r="O285" s="1">
        <v>2.318289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3.2921638181818182</v>
      </c>
      <c r="C298" s="8">
        <v>3.459845090909091</v>
      </c>
      <c r="D298" s="8">
        <v>2.9958334545454544</v>
      </c>
      <c r="E298" s="8">
        <v>3.1642926363636352</v>
      </c>
      <c r="F298" s="8">
        <v>3.1733055454545447</v>
      </c>
      <c r="G298" s="8">
        <v>2.9766513636363641</v>
      </c>
      <c r="H298" s="8">
        <v>3.3022273636363635</v>
      </c>
      <c r="I298" s="8">
        <v>3.1739118181818187</v>
      </c>
      <c r="J298" s="8">
        <v>3.0937279090909091</v>
      </c>
      <c r="K298" s="8">
        <v>3.3616947272727269</v>
      </c>
      <c r="L298" s="8">
        <v>3.2002545454545466</v>
      </c>
      <c r="M298" s="8">
        <v>3.2191479999999988</v>
      </c>
      <c r="N298" s="8">
        <v>3.1782004545454541</v>
      </c>
      <c r="O298" s="8">
        <v>3.1842549090909098</v>
      </c>
      <c r="P298" s="6"/>
    </row>
    <row r="299" spans="1:16" x14ac:dyDescent="0.25">
      <c r="A299" t="s">
        <v>4</v>
      </c>
      <c r="B299" s="6">
        <v>1.5614031800705936</v>
      </c>
      <c r="C299" s="6">
        <v>1.8397414862732453</v>
      </c>
      <c r="D299" s="6">
        <v>1.7556640164915032</v>
      </c>
      <c r="E299" s="6">
        <v>1.5874301712409453</v>
      </c>
      <c r="F299" s="6">
        <v>1.8764388802828287</v>
      </c>
      <c r="G299" s="6">
        <v>2.0743523099011063</v>
      </c>
      <c r="H299" s="6">
        <v>1.9763879966899864</v>
      </c>
      <c r="I299" s="6">
        <v>2.0120111489043895</v>
      </c>
      <c r="J299" s="6">
        <v>1.7594725922985246</v>
      </c>
      <c r="K299" s="6">
        <v>2.1805289459446344</v>
      </c>
      <c r="L299" s="6">
        <v>1.6135541042683599</v>
      </c>
      <c r="M299" s="6">
        <v>1.9287216761385251</v>
      </c>
      <c r="N299" s="6">
        <v>1.9486463829092426</v>
      </c>
      <c r="O299" s="6">
        <v>1.7647295373141714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6" x14ac:dyDescent="0.25">
      <c r="A308" t="s">
        <v>2</v>
      </c>
      <c r="B308" s="1">
        <v>24</v>
      </c>
      <c r="C308" s="1">
        <v>15.199999999999989</v>
      </c>
      <c r="D308" s="1">
        <v>15.333333999999979</v>
      </c>
      <c r="E308" s="1">
        <v>50</v>
      </c>
      <c r="F308" s="1">
        <v>35.333333999999979</v>
      </c>
      <c r="G308" s="1">
        <v>44</v>
      </c>
      <c r="H308" s="1">
        <v>14</v>
      </c>
      <c r="I308" s="1">
        <v>24</v>
      </c>
      <c r="J308" s="1">
        <v>11.200000000000017</v>
      </c>
      <c r="K308" s="1" t="s">
        <v>58</v>
      </c>
      <c r="L308" s="1">
        <v>28.428571999999974</v>
      </c>
      <c r="M308" s="1">
        <v>17.333333999999979</v>
      </c>
      <c r="N308" s="1">
        <v>23.16666699999999</v>
      </c>
      <c r="O308" s="1">
        <v>26.352941000000015</v>
      </c>
    </row>
    <row r="309" spans="1:16" x14ac:dyDescent="0.25">
      <c r="A309" t="s">
        <v>3</v>
      </c>
      <c r="B309" s="1">
        <v>10</v>
      </c>
      <c r="C309" s="1">
        <v>16</v>
      </c>
      <c r="D309" s="1">
        <v>18.66666699999999</v>
      </c>
      <c r="E309" s="1">
        <v>20</v>
      </c>
      <c r="F309" s="1">
        <v>15.33333300000001</v>
      </c>
      <c r="G309" s="1">
        <v>18.66666699999999</v>
      </c>
      <c r="H309" s="1">
        <v>18.666666000000021</v>
      </c>
      <c r="I309" s="1">
        <v>25.33333300000001</v>
      </c>
      <c r="J309" s="1">
        <v>12.666666000000021</v>
      </c>
      <c r="K309" s="1">
        <v>16</v>
      </c>
      <c r="L309" s="1">
        <v>16.413792999999998</v>
      </c>
      <c r="M309" s="1">
        <v>19.111111000000022</v>
      </c>
      <c r="N309" s="1">
        <v>18.266667000000012</v>
      </c>
      <c r="O309" s="1">
        <v>17.379311000000001</v>
      </c>
    </row>
    <row r="310" spans="1:16" x14ac:dyDescent="0.25">
      <c r="A310" t="s">
        <v>24</v>
      </c>
      <c r="B310" s="1">
        <v>8</v>
      </c>
      <c r="C310" s="1">
        <v>13.333333999999979</v>
      </c>
      <c r="D310" s="1">
        <v>17.33333300000001</v>
      </c>
      <c r="E310" s="1">
        <v>14</v>
      </c>
      <c r="F310" s="1">
        <v>16.666666000000021</v>
      </c>
      <c r="G310" s="1">
        <v>14</v>
      </c>
      <c r="H310" s="1">
        <v>12</v>
      </c>
      <c r="I310" s="1">
        <v>13</v>
      </c>
      <c r="J310" s="1">
        <v>16</v>
      </c>
      <c r="K310" s="1">
        <v>18.400000000000006</v>
      </c>
      <c r="L310" s="1">
        <v>14.344827000000009</v>
      </c>
      <c r="M310" s="1">
        <v>15.666665999999992</v>
      </c>
      <c r="N310" s="1">
        <v>14.600000000000023</v>
      </c>
      <c r="O310" s="1">
        <v>14.448276000000021</v>
      </c>
    </row>
    <row r="311" spans="1:16" x14ac:dyDescent="0.25">
      <c r="A311" t="s">
        <v>17</v>
      </c>
      <c r="B311" s="1">
        <v>28</v>
      </c>
      <c r="C311" s="1">
        <v>82.666667000000018</v>
      </c>
      <c r="D311" s="1">
        <v>21.33333300000001</v>
      </c>
      <c r="E311" s="1">
        <v>22.857143000000008</v>
      </c>
      <c r="F311" s="1">
        <v>24</v>
      </c>
      <c r="G311" s="1">
        <v>24.571427999999997</v>
      </c>
      <c r="H311" s="1">
        <v>22.400000000000006</v>
      </c>
      <c r="I311" s="1">
        <v>23.666666000000021</v>
      </c>
      <c r="J311" s="1">
        <v>29.333333999999979</v>
      </c>
      <c r="K311" s="1">
        <v>31.33333300000001</v>
      </c>
      <c r="L311" s="1">
        <v>35.862068999999991</v>
      </c>
      <c r="M311" s="1">
        <v>28.111110999999994</v>
      </c>
      <c r="N311" s="1">
        <v>26.333332999999982</v>
      </c>
      <c r="O311" s="1">
        <v>31.016949000000011</v>
      </c>
    </row>
    <row r="312" spans="1:16" x14ac:dyDescent="0.25">
      <c r="A312" t="s">
        <v>18</v>
      </c>
      <c r="B312" s="1">
        <v>24</v>
      </c>
      <c r="C312" s="1">
        <v>30.66666699999999</v>
      </c>
      <c r="D312" s="1">
        <v>30</v>
      </c>
      <c r="E312" s="1">
        <v>34</v>
      </c>
      <c r="F312" s="1">
        <v>25.333334000000008</v>
      </c>
      <c r="G312" s="1">
        <v>28.666665999999992</v>
      </c>
      <c r="H312" s="1">
        <v>20</v>
      </c>
      <c r="I312" s="1">
        <v>37.999999999999972</v>
      </c>
      <c r="J312" s="1">
        <v>30.666665999999992</v>
      </c>
      <c r="K312" s="1">
        <v>17.333333999999979</v>
      </c>
      <c r="L312" s="1">
        <v>29.517240999999984</v>
      </c>
      <c r="M312" s="1">
        <v>30.5</v>
      </c>
      <c r="N312" s="1">
        <v>28.142857000000021</v>
      </c>
      <c r="O312" s="1">
        <v>28.78571500000001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19</v>
      </c>
      <c r="B314" s="1">
        <v>32</v>
      </c>
      <c r="C314" s="1">
        <v>43.33333300000001</v>
      </c>
      <c r="D314" s="1">
        <v>34.666666000000021</v>
      </c>
      <c r="E314" s="1">
        <v>40</v>
      </c>
      <c r="F314" s="1">
        <v>48.66666699999999</v>
      </c>
      <c r="G314" s="1">
        <v>43.333332999999982</v>
      </c>
      <c r="H314" s="1">
        <v>42</v>
      </c>
      <c r="I314" s="1">
        <v>38</v>
      </c>
      <c r="J314" s="1">
        <v>30</v>
      </c>
      <c r="K314" s="1">
        <v>32</v>
      </c>
      <c r="L314" s="1">
        <v>39.724138000000011</v>
      </c>
      <c r="M314" s="1">
        <v>33.411765000000003</v>
      </c>
      <c r="N314" s="1">
        <v>37.241378999999995</v>
      </c>
      <c r="O314" s="1">
        <v>38.482759000000016</v>
      </c>
    </row>
    <row r="315" spans="1:16" x14ac:dyDescent="0.25">
      <c r="A315" t="s">
        <v>20</v>
      </c>
      <c r="B315" s="1">
        <v>15</v>
      </c>
      <c r="C315" s="1">
        <v>11.33333300000001</v>
      </c>
      <c r="D315" s="1">
        <v>12</v>
      </c>
      <c r="E315" s="1">
        <v>10.666666000000021</v>
      </c>
      <c r="F315" s="1">
        <v>11.33333300000001</v>
      </c>
      <c r="G315" s="1">
        <v>5.1428579999999897</v>
      </c>
      <c r="H315" s="1">
        <v>8.6666660000000206</v>
      </c>
      <c r="I315" s="1">
        <v>11.428571000000005</v>
      </c>
      <c r="J315" s="1">
        <v>12</v>
      </c>
      <c r="K315" s="1">
        <v>14.399999999999977</v>
      </c>
      <c r="L315" s="1">
        <v>12</v>
      </c>
      <c r="M315" s="1">
        <v>12.444445000000002</v>
      </c>
      <c r="N315" s="1">
        <v>10.193549000000019</v>
      </c>
      <c r="O315" s="1">
        <v>10.983050999999989</v>
      </c>
    </row>
    <row r="316" spans="1:16" x14ac:dyDescent="0.25">
      <c r="A316" t="s">
        <v>21</v>
      </c>
      <c r="B316" s="1">
        <v>19</v>
      </c>
      <c r="C316" s="1">
        <v>17.33333300000001</v>
      </c>
      <c r="D316" s="1">
        <v>13.33333300000001</v>
      </c>
      <c r="E316" s="1">
        <v>12.666666000000021</v>
      </c>
      <c r="F316" s="1">
        <v>14</v>
      </c>
      <c r="G316" s="1">
        <v>11.333333999999979</v>
      </c>
      <c r="H316" s="1">
        <v>17.33333300000001</v>
      </c>
      <c r="I316" s="1">
        <v>8.6666669999999897</v>
      </c>
      <c r="J316" s="1">
        <v>14.666666000000021</v>
      </c>
      <c r="K316" s="1">
        <v>11.199999999999989</v>
      </c>
      <c r="L316" s="1">
        <v>14.896552000000014</v>
      </c>
      <c r="M316" s="1">
        <v>12</v>
      </c>
      <c r="N316" s="1">
        <v>12.800000000000011</v>
      </c>
      <c r="O316" s="1">
        <v>13.793104</v>
      </c>
    </row>
    <row r="317" spans="1:16" x14ac:dyDescent="0.25">
      <c r="A317" t="s">
        <v>5</v>
      </c>
      <c r="B317" s="1">
        <v>23</v>
      </c>
      <c r="C317" s="1">
        <v>19.333333999999979</v>
      </c>
      <c r="D317" s="1">
        <v>16.66666699999999</v>
      </c>
      <c r="E317" s="1">
        <v>18.666666000000021</v>
      </c>
      <c r="F317" s="1">
        <v>12</v>
      </c>
      <c r="G317" s="1">
        <v>14.857143000000008</v>
      </c>
      <c r="H317" s="1">
        <v>19.33333300000001</v>
      </c>
      <c r="I317" s="1">
        <v>19.33333300000001</v>
      </c>
      <c r="J317" s="1">
        <v>18</v>
      </c>
      <c r="K317" s="1">
        <v>19.199999999999989</v>
      </c>
      <c r="L317" s="1">
        <v>17.379311000000001</v>
      </c>
      <c r="M317" s="1">
        <v>19.555554999999998</v>
      </c>
      <c r="N317" s="1">
        <v>18.064515999999998</v>
      </c>
      <c r="O317" s="1">
        <v>17.694915000000009</v>
      </c>
    </row>
    <row r="318" spans="1:16" x14ac:dyDescent="0.25">
      <c r="A318" t="s">
        <v>22</v>
      </c>
      <c r="B318" s="1">
        <v>17</v>
      </c>
      <c r="C318" s="1">
        <v>11.33333300000001</v>
      </c>
      <c r="D318" s="1">
        <v>8.6666669999999897</v>
      </c>
      <c r="E318" s="1">
        <v>10</v>
      </c>
      <c r="F318" s="1">
        <v>13.33333300000001</v>
      </c>
      <c r="G318" s="1">
        <v>12.66666699999999</v>
      </c>
      <c r="H318" s="1">
        <v>12</v>
      </c>
      <c r="I318" s="1">
        <v>6</v>
      </c>
      <c r="J318" s="1">
        <v>10.66666699999999</v>
      </c>
      <c r="K318" s="1">
        <v>10.400000000000006</v>
      </c>
      <c r="L318" s="1">
        <v>11.724138000000011</v>
      </c>
      <c r="M318" s="1">
        <v>9.1111110000000224</v>
      </c>
      <c r="N318" s="1">
        <v>10.266667000000012</v>
      </c>
      <c r="O318" s="1">
        <v>11.034482999999994</v>
      </c>
    </row>
    <row r="319" spans="1:16" x14ac:dyDescent="0.25">
      <c r="A319" t="s">
        <v>23</v>
      </c>
      <c r="B319" s="1">
        <v>18</v>
      </c>
      <c r="C319" s="1">
        <v>12</v>
      </c>
      <c r="D319" s="1">
        <v>18.66666699999999</v>
      </c>
      <c r="E319" s="1">
        <v>12</v>
      </c>
      <c r="F319" s="1">
        <v>13.33333300000001</v>
      </c>
      <c r="G319" s="1">
        <v>12.66666699999999</v>
      </c>
      <c r="H319" s="1">
        <v>12.66666699999999</v>
      </c>
      <c r="I319" s="1">
        <v>10</v>
      </c>
      <c r="J319" s="1">
        <v>15.333333999999979</v>
      </c>
      <c r="K319" s="1">
        <v>15.200000000000017</v>
      </c>
      <c r="L319" s="1">
        <v>14.482759000000016</v>
      </c>
      <c r="M319" s="1">
        <v>13.111110999999994</v>
      </c>
      <c r="N319" s="1">
        <v>13.066666999999995</v>
      </c>
      <c r="O319" s="1">
        <v>13.793102999999974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25</v>
      </c>
      <c r="B332" s="8">
        <v>19.818181818181817</v>
      </c>
      <c r="C332" s="8">
        <v>24.775757636363632</v>
      </c>
      <c r="D332" s="8">
        <v>18.787878818181817</v>
      </c>
      <c r="E332" s="8">
        <v>22.259740090909098</v>
      </c>
      <c r="F332" s="8">
        <v>20.84848481818182</v>
      </c>
      <c r="G332" s="8">
        <v>20.900432999999992</v>
      </c>
      <c r="H332" s="8">
        <v>18.096969545454552</v>
      </c>
      <c r="I332" s="8">
        <v>19.766233636363637</v>
      </c>
      <c r="J332" s="8">
        <v>18.230302999999999</v>
      </c>
      <c r="K332" s="8">
        <v>18.546666699999996</v>
      </c>
      <c r="L332" s="8">
        <v>21.343036363636365</v>
      </c>
      <c r="M332" s="8">
        <v>19.123291727272729</v>
      </c>
      <c r="N332" s="8">
        <v>19.285663818181824</v>
      </c>
      <c r="O332" s="8">
        <v>20.342237000000004</v>
      </c>
      <c r="P332" s="6"/>
    </row>
    <row r="333" spans="1:16" x14ac:dyDescent="0.25">
      <c r="A333" t="s">
        <v>4</v>
      </c>
      <c r="B333" s="6">
        <v>7.2913398195144081</v>
      </c>
      <c r="C333" s="6">
        <v>21.539984033026364</v>
      </c>
      <c r="D333" s="6">
        <v>7.6234617201098427</v>
      </c>
      <c r="E333" s="6">
        <v>13.381551773714571</v>
      </c>
      <c r="F333" s="6">
        <v>11.791111481779719</v>
      </c>
      <c r="G333" s="6">
        <v>12.942808720266576</v>
      </c>
      <c r="H333" s="6">
        <v>8.974847050270979</v>
      </c>
      <c r="I333" s="6">
        <v>11.19216709794765</v>
      </c>
      <c r="J333" s="6">
        <v>7.8675911210278846</v>
      </c>
      <c r="K333" s="6">
        <v>7.4657273786845186</v>
      </c>
      <c r="L333" s="6">
        <v>10.114886239231028</v>
      </c>
      <c r="M333" s="6">
        <v>8.1329479496030164</v>
      </c>
      <c r="N333" s="6">
        <v>8.5721818653770416</v>
      </c>
      <c r="O333" s="6">
        <v>9.2789324001146216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1" spans="1:16" x14ac:dyDescent="0.25">
      <c r="A341" s="2" t="s">
        <v>54</v>
      </c>
      <c r="B341" s="5">
        <v>1</v>
      </c>
      <c r="C341" s="5">
        <v>2</v>
      </c>
      <c r="D341" s="5">
        <v>3</v>
      </c>
      <c r="E341" s="5">
        <v>4</v>
      </c>
      <c r="F341" s="5">
        <v>5</v>
      </c>
      <c r="G341" s="5">
        <v>6</v>
      </c>
      <c r="H341" s="5">
        <v>7</v>
      </c>
      <c r="I341" s="5">
        <v>8</v>
      </c>
      <c r="J341" s="5">
        <v>9</v>
      </c>
      <c r="K341" s="5">
        <v>10</v>
      </c>
      <c r="L341" s="4" t="s">
        <v>14</v>
      </c>
      <c r="M341" s="4" t="s">
        <v>15</v>
      </c>
      <c r="N341" s="4" t="s">
        <v>51</v>
      </c>
      <c r="O341" s="4" t="s">
        <v>16</v>
      </c>
    </row>
    <row r="342" spans="1:16" x14ac:dyDescent="0.25">
      <c r="A342" t="s">
        <v>2</v>
      </c>
      <c r="B342" s="22">
        <f>B138/I!B138</f>
        <v>7.4818682318004384E-2</v>
      </c>
      <c r="C342" s="22">
        <f>C138/I!C138</f>
        <v>9.2335501829919883E-2</v>
      </c>
      <c r="D342" s="22">
        <f>D138/I!D138</f>
        <v>9.6005775606624086E-2</v>
      </c>
      <c r="E342" s="22">
        <f>E138/I!E138</f>
        <v>8.5324140500188342E-2</v>
      </c>
      <c r="F342" s="22">
        <f>F138/I!F138</f>
        <v>7.576678781974644E-2</v>
      </c>
      <c r="G342" s="22">
        <f>G138/I!G138</f>
        <v>8.5293163371692515E-2</v>
      </c>
      <c r="H342" s="22">
        <f>H138/I!H138</f>
        <v>8.8048250136396791E-2</v>
      </c>
      <c r="I342" s="22">
        <f>I138/I!I138</f>
        <v>7.0993939551074511E-2</v>
      </c>
      <c r="J342" s="22">
        <f>J138/I!J138</f>
        <v>6.8196654416653041E-2</v>
      </c>
      <c r="K342" s="22">
        <f>K138/I!K138</f>
        <v>7.8753730776459738E-2</v>
      </c>
      <c r="L342" s="22">
        <f>L138/I!L138</f>
        <v>8.5629372082278069E-2</v>
      </c>
      <c r="M342" s="22">
        <f>M138/I!M138</f>
        <v>7.2592223164603967E-2</v>
      </c>
      <c r="N342" s="22">
        <f>N138/I!N138</f>
        <v>7.9320656342250107E-2</v>
      </c>
      <c r="O342" s="22">
        <f>O138/I!O138</f>
        <v>8.1752988461298859E-2</v>
      </c>
    </row>
    <row r="343" spans="1:16" x14ac:dyDescent="0.25">
      <c r="A343" t="s">
        <v>3</v>
      </c>
      <c r="B343" s="22">
        <f>B139/I!B139</f>
        <v>0.1054468793148991</v>
      </c>
      <c r="C343" s="22">
        <f>C139/I!C139</f>
        <v>0.13583632495777528</v>
      </c>
      <c r="D343" s="22">
        <f>D139/I!D139</f>
        <v>0.12311920155240261</v>
      </c>
      <c r="E343" s="22">
        <f>E139/I!E139</f>
        <v>0.12213929502106155</v>
      </c>
      <c r="F343" s="22">
        <f>F139/I!F139</f>
        <v>9.6782517451895159E-2</v>
      </c>
      <c r="G343" s="22">
        <f>G139/I!G139</f>
        <v>9.449695542085787E-2</v>
      </c>
      <c r="H343" s="22">
        <f>H139/I!H139</f>
        <v>8.6366218473141743E-2</v>
      </c>
      <c r="I343" s="22">
        <f>I139/I!I139</f>
        <v>0.13453726054924117</v>
      </c>
      <c r="J343" s="22">
        <f>J139/I!J139</f>
        <v>0.10230946026234342</v>
      </c>
      <c r="K343" s="22">
        <f>K139/I!K139</f>
        <v>0.11512895681506705</v>
      </c>
      <c r="L343" s="22">
        <f>L139/I!L139</f>
        <v>0.11895002559602882</v>
      </c>
      <c r="M343" s="22">
        <f>M139/I!M139</f>
        <v>0.11848862932418666</v>
      </c>
      <c r="N343" s="22">
        <f>N139/I!N139</f>
        <v>0.1057293747221674</v>
      </c>
      <c r="O343" s="22">
        <f>O139/I!O139</f>
        <v>0.1126547689688686</v>
      </c>
    </row>
    <row r="344" spans="1:16" x14ac:dyDescent="0.25">
      <c r="A344" t="s">
        <v>24</v>
      </c>
      <c r="B344" s="22">
        <f>B140/I!B140</f>
        <v>4.1407808057104444E-2</v>
      </c>
      <c r="C344" s="22">
        <f>C140/I!C140</f>
        <v>6.8615371087809601E-2</v>
      </c>
      <c r="D344" s="22">
        <f>D140/I!D140</f>
        <v>7.9020749148799307E-2</v>
      </c>
      <c r="E344" s="22">
        <f>E140/I!E140</f>
        <v>7.8137573797940632E-2</v>
      </c>
      <c r="F344" s="22">
        <f>F140/I!F140</f>
        <v>9.4217342376155047E-2</v>
      </c>
      <c r="G344" s="22">
        <f>G140/I!G140</f>
        <v>9.6160445825851398E-2</v>
      </c>
      <c r="H344" s="22">
        <f>H140/I!H140</f>
        <v>8.9722613869845175E-2</v>
      </c>
      <c r="I344" s="22">
        <f>I140/I!I140</f>
        <v>7.3369852982072478E-2</v>
      </c>
      <c r="J344" s="22">
        <f>J140/I!J140</f>
        <v>7.8489183351861697E-2</v>
      </c>
      <c r="K344" s="22">
        <f>K140/I!K140</f>
        <v>0.10854845367985982</v>
      </c>
      <c r="L344" s="22">
        <f>L140/I!L140</f>
        <v>7.7073601427920663E-2</v>
      </c>
      <c r="M344" s="22">
        <f>M140/I!M140</f>
        <v>8.7294028597429491E-2</v>
      </c>
      <c r="N344" s="22">
        <f>N140/I!N140</f>
        <v>8.9217801956878673E-2</v>
      </c>
      <c r="O344" s="22">
        <f>O140/I!O140</f>
        <v>8.2724976999125469E-2</v>
      </c>
    </row>
    <row r="345" spans="1:16" x14ac:dyDescent="0.25">
      <c r="A345" t="s">
        <v>17</v>
      </c>
      <c r="B345" s="22">
        <f>B141/I!B141</f>
        <v>0.13571309487796254</v>
      </c>
      <c r="C345" s="22">
        <f>C141/I!C141</f>
        <v>0.15471974477138312</v>
      </c>
      <c r="D345" s="22">
        <f>D141/I!D141</f>
        <v>0.13988018589739579</v>
      </c>
      <c r="E345" s="22">
        <f>E141/I!E141</f>
        <v>0.13412977348603086</v>
      </c>
      <c r="F345" s="22">
        <f>F141/I!F141</f>
        <v>0.11371459419668833</v>
      </c>
      <c r="G345" s="22">
        <f>G141/I!G141</f>
        <v>0.12569153537426667</v>
      </c>
      <c r="H345" s="22">
        <f>H141/I!H141</f>
        <v>0.11083769386844969</v>
      </c>
      <c r="I345" s="22">
        <f>I141/I!I141</f>
        <v>0.11867908407252531</v>
      </c>
      <c r="J345" s="22">
        <f>J141/I!J141</f>
        <v>0.1199995424853199</v>
      </c>
      <c r="K345" s="22">
        <f>K141/I!K141</f>
        <v>0.11404328603557619</v>
      </c>
      <c r="L345" s="22">
        <f>L141/I!L141</f>
        <v>0.13573475123080131</v>
      </c>
      <c r="M345" s="22">
        <f>M141/I!M141</f>
        <v>0.11758403246123983</v>
      </c>
      <c r="N345" s="22">
        <f>N141/I!N141</f>
        <v>0.1183403298588151</v>
      </c>
      <c r="O345" s="22">
        <f>O141/I!O141</f>
        <v>0.12718424635824341</v>
      </c>
    </row>
    <row r="346" spans="1:16" x14ac:dyDescent="0.25">
      <c r="A346" t="s">
        <v>18</v>
      </c>
      <c r="B346" s="22">
        <f>B142/I!B142</f>
        <v>7.2420052576514432E-2</v>
      </c>
      <c r="C346" s="22">
        <f>C142/I!C142</f>
        <v>9.857794212907979E-2</v>
      </c>
      <c r="D346" s="22">
        <f>D142/I!D142</f>
        <v>7.6920258160140642E-2</v>
      </c>
      <c r="E346" s="22">
        <f>E142/I!E142</f>
        <v>6.4949917771924701E-2</v>
      </c>
      <c r="F346" s="22">
        <f>F142/I!F142</f>
        <v>8.2842698698788492E-2</v>
      </c>
      <c r="G346" s="22">
        <f>G142/I!G142</f>
        <v>8.250085796137685E-2</v>
      </c>
      <c r="H346" s="22">
        <f>H142/I!H142</f>
        <v>7.7374456836377087E-2</v>
      </c>
      <c r="I346" s="22">
        <f>I142/I!I142</f>
        <v>8.230834312369964E-2</v>
      </c>
      <c r="J346" s="22">
        <f>J142/I!J142</f>
        <v>7.0201355814585725E-2</v>
      </c>
      <c r="K346" s="22">
        <f>K142/I!K142</f>
        <v>7.5175819776060263E-2</v>
      </c>
      <c r="L346" s="22">
        <f>L142/I!L142</f>
        <v>8.0117433673222063E-2</v>
      </c>
      <c r="M346" s="22">
        <f>M142/I!M142</f>
        <v>7.615949840100604E-2</v>
      </c>
      <c r="N346" s="22">
        <f>N142/I!N142</f>
        <v>7.6967763886409427E-2</v>
      </c>
      <c r="O346" s="22">
        <f>O142/I!O142</f>
        <v>7.8839511028397841E-2</v>
      </c>
    </row>
    <row r="347" spans="1:16" x14ac:dyDescent="0.25"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6" x14ac:dyDescent="0.25">
      <c r="A348" t="s">
        <v>19</v>
      </c>
      <c r="B348" s="22">
        <f>B144/I!B144</f>
        <v>6.5014130653520685E-2</v>
      </c>
      <c r="C348" s="22">
        <f>C144/I!C144</f>
        <v>0.12404559904429605</v>
      </c>
      <c r="D348" s="22">
        <f>D144/I!D144</f>
        <v>9.7963003619952652E-2</v>
      </c>
      <c r="E348" s="22">
        <f>E144/I!E144</f>
        <v>0.12295185010603829</v>
      </c>
      <c r="F348" s="22">
        <f>F144/I!F144</f>
        <v>0.15374915692994218</v>
      </c>
      <c r="G348" s="22">
        <f>G144/I!G144</f>
        <v>0.16443444325390738</v>
      </c>
      <c r="H348" s="22">
        <f>H144/I!H144</f>
        <v>0.13303231777996241</v>
      </c>
      <c r="I348" s="22">
        <f>I144/I!I144</f>
        <v>0.15328180532508656</v>
      </c>
      <c r="J348" s="22">
        <f>J144/I!J144</f>
        <v>0.13653987535850345</v>
      </c>
      <c r="K348" s="22">
        <f>K144/I!K144</f>
        <v>0.12275177034279831</v>
      </c>
      <c r="L348" s="22">
        <f>L144/I!L144</f>
        <v>0.11607746222865119</v>
      </c>
      <c r="M348" s="22">
        <f>M144/I!M144</f>
        <v>0.1383965810316686</v>
      </c>
      <c r="N348" s="22">
        <f>N144/I!N144</f>
        <v>0.14257502775482261</v>
      </c>
      <c r="O348" s="22">
        <f>O144/I!O144</f>
        <v>0.12933025567075537</v>
      </c>
    </row>
    <row r="349" spans="1:16" x14ac:dyDescent="0.25">
      <c r="A349" t="s">
        <v>20</v>
      </c>
      <c r="B349" s="22">
        <f>B145/I!B145</f>
        <v>0.14646637769017093</v>
      </c>
      <c r="C349" s="22">
        <f>C145/I!C145</f>
        <v>0.14117923921809603</v>
      </c>
      <c r="D349" s="22">
        <f>D145/I!D145</f>
        <v>0.13101496680286367</v>
      </c>
      <c r="E349" s="22">
        <f>E145/I!E145</f>
        <v>0.1472098273802169</v>
      </c>
      <c r="F349" s="22">
        <f>F145/I!F145</f>
        <v>7.3580024314284495E-2</v>
      </c>
      <c r="G349" s="22">
        <f>G145/I!G145</f>
        <v>4.3685907385933621E-2</v>
      </c>
      <c r="H349" s="22">
        <f>H145/I!H145</f>
        <v>7.4759138888180698E-2</v>
      </c>
      <c r="I349" s="22">
        <f>I145/I!I145</f>
        <v>0.10350784685778099</v>
      </c>
      <c r="J349" s="22">
        <f>J145/I!J145</f>
        <v>0.10294412764181539</v>
      </c>
      <c r="K349" s="22">
        <f>K145/I!K145</f>
        <v>9.4826657119279831E-2</v>
      </c>
      <c r="L349" s="22">
        <f>L145/I!L145</f>
        <v>0.12470033769538515</v>
      </c>
      <c r="M349" s="22">
        <f>M145/I!M145</f>
        <v>0.10053169540147829</v>
      </c>
      <c r="N349" s="22">
        <f>N145/I!N145</f>
        <v>8.2018986763356047E-2</v>
      </c>
      <c r="O349" s="22">
        <f>O145/I!O145</f>
        <v>0.10308601629269423</v>
      </c>
    </row>
    <row r="350" spans="1:16" x14ac:dyDescent="0.25">
      <c r="A350" t="s">
        <v>21</v>
      </c>
      <c r="B350" s="22">
        <f>B146/I!B146</f>
        <v>7.4656127681231491E-2</v>
      </c>
      <c r="C350" s="22">
        <f>C146/I!C146</f>
        <v>5.7475997287347945E-2</v>
      </c>
      <c r="D350" s="22">
        <f>D146/I!D146</f>
        <v>8.6704989501354468E-2</v>
      </c>
      <c r="E350" s="22">
        <f>E146/I!E146</f>
        <v>6.34020644757885E-2</v>
      </c>
      <c r="F350" s="22">
        <f>F146/I!F146</f>
        <v>8.3203705669929309E-2</v>
      </c>
      <c r="G350" s="22">
        <f>G146/I!G146</f>
        <v>7.7242634716083336E-2</v>
      </c>
      <c r="H350" s="22">
        <f>H146/I!H146</f>
        <v>6.7307034007530228E-2</v>
      </c>
      <c r="I350" s="22">
        <f>I146/I!I146</f>
        <v>5.792632826461136E-2</v>
      </c>
      <c r="J350" s="22">
        <f>J146/I!J146</f>
        <v>7.0407902397382441E-2</v>
      </c>
      <c r="K350" s="22">
        <f>K146/I!K146</f>
        <v>6.1482374826434219E-2</v>
      </c>
      <c r="L350" s="22">
        <f>L146/I!L146</f>
        <v>7.2885108591879494E-2</v>
      </c>
      <c r="M350" s="22">
        <f>M146/I!M146</f>
        <v>6.4233325240336495E-2</v>
      </c>
      <c r="N350" s="22">
        <f>N146/I!N146</f>
        <v>6.7811395005707167E-2</v>
      </c>
      <c r="O350" s="22">
        <f>O146/I!O146</f>
        <v>7.0005376557411569E-2</v>
      </c>
    </row>
    <row r="351" spans="1:16" x14ac:dyDescent="0.25">
      <c r="A351" t="s">
        <v>5</v>
      </c>
      <c r="B351" s="22">
        <f>B147/I!B147</f>
        <v>5.1373751200175212E-2</v>
      </c>
      <c r="C351" s="22">
        <f>C147/I!C147</f>
        <v>3.7172522665361057E-2</v>
      </c>
      <c r="D351" s="22">
        <f>D147/I!D147</f>
        <v>2.8358805926569589E-2</v>
      </c>
      <c r="E351" s="22">
        <f>E147/I!E147</f>
        <v>3.943232728579002E-2</v>
      </c>
      <c r="F351" s="22">
        <f>F147/I!F147</f>
        <v>1.8965085952222006E-2</v>
      </c>
      <c r="G351" s="22">
        <f>G147/I!G147</f>
        <v>2.6596220645618084E-2</v>
      </c>
      <c r="H351" s="22">
        <f>H147/I!H147</f>
        <v>2.6828947573113583E-2</v>
      </c>
      <c r="I351" s="22">
        <f>I147/I!I147</f>
        <v>2.2979827597322713E-2</v>
      </c>
      <c r="J351" s="22">
        <f>J147/I!J147</f>
        <v>6.1192072130643121E-2</v>
      </c>
      <c r="K351" s="22">
        <f>K147/I!K147</f>
        <v>4.3764377319546917E-2</v>
      </c>
      <c r="L351" s="22">
        <f>L147/I!L147</f>
        <v>3.3684969949729617E-2</v>
      </c>
      <c r="M351" s="22">
        <f>M147/I!M147</f>
        <v>4.2537303730016594E-2</v>
      </c>
      <c r="N351" s="22">
        <f>N147/I!N147</f>
        <v>3.4890218494416203E-2</v>
      </c>
      <c r="O351" s="22">
        <f>O147/I!O147</f>
        <v>3.4714596459999469E-2</v>
      </c>
    </row>
    <row r="352" spans="1:16" x14ac:dyDescent="0.25">
      <c r="A352" t="s">
        <v>22</v>
      </c>
      <c r="B352" s="22">
        <f>B148/I!B148</f>
        <v>0.14352737702086876</v>
      </c>
      <c r="C352" s="22">
        <f>C148/I!C148</f>
        <v>8.0431674851762724E-2</v>
      </c>
      <c r="D352" s="22">
        <f>D148/I!D148</f>
        <v>6.164323061407595E-2</v>
      </c>
      <c r="E352" s="22">
        <f>E148/I!E148</f>
        <v>8.1290261683764922E-2</v>
      </c>
      <c r="F352" s="22">
        <f>F148/I!F148</f>
        <v>7.7968722992436734E-2</v>
      </c>
      <c r="G352" s="22">
        <f>G148/I!G148</f>
        <v>4.345421248794086E-2</v>
      </c>
      <c r="H352" s="22">
        <f>H148/I!H148</f>
        <v>7.6275346302637437E-2</v>
      </c>
      <c r="I352" s="22">
        <f>I148/I!I148</f>
        <v>8.8128354304092146E-2</v>
      </c>
      <c r="J352" s="22">
        <f>J148/I!J148</f>
        <v>6.9658335312570777E-2</v>
      </c>
      <c r="K352" s="22">
        <f>K148/I!K148</f>
        <v>7.1447796584707596E-2</v>
      </c>
      <c r="L352" s="22">
        <f>L148/I!L148</f>
        <v>8.7920550916856993E-2</v>
      </c>
      <c r="M352" s="22">
        <f>M148/I!M148</f>
        <v>7.665866939332576E-2</v>
      </c>
      <c r="N352" s="22">
        <f>N148/I!N148</f>
        <v>6.9963666424523979E-2</v>
      </c>
      <c r="O352" s="22">
        <f>O148/I!O148</f>
        <v>7.8884174179546476E-2</v>
      </c>
    </row>
    <row r="353" spans="1:16" x14ac:dyDescent="0.25">
      <c r="A353" t="s">
        <v>23</v>
      </c>
      <c r="B353" s="22">
        <f>B149/I!B149</f>
        <v>0.14414044681987367</v>
      </c>
      <c r="C353" s="22">
        <f>C149/I!C149</f>
        <v>7.9618406595948293E-2</v>
      </c>
      <c r="D353" s="22">
        <f>D149/I!D149</f>
        <v>0.12484000506401804</v>
      </c>
      <c r="E353" s="22">
        <f>E149/I!E149</f>
        <v>0.12595061449726097</v>
      </c>
      <c r="F353" s="22">
        <f>F149/I!F149</f>
        <v>9.7661699780382943E-2</v>
      </c>
      <c r="G353" s="22">
        <f>G149/I!G149</f>
        <v>9.8113474573352719E-2</v>
      </c>
      <c r="H353" s="22">
        <f>H149/I!H149</f>
        <v>8.2599815952248246E-2</v>
      </c>
      <c r="I353" s="22">
        <f>I149/I!I149</f>
        <v>9.820514815311264E-2</v>
      </c>
      <c r="J353" s="22">
        <f>J149/I!J149</f>
        <v>9.726843991988228E-2</v>
      </c>
      <c r="K353" s="22">
        <f>K149/I!K149</f>
        <v>0.10039807285893651</v>
      </c>
      <c r="L353" s="22">
        <f>L149/I!L149</f>
        <v>0.11135948092518581</v>
      </c>
      <c r="M353" s="22">
        <f>M149/I!M149</f>
        <v>9.7631782849783688E-2</v>
      </c>
      <c r="N353" s="22">
        <f>N149/I!N149</f>
        <v>9.5221351213682442E-2</v>
      </c>
      <c r="O353" s="22">
        <f>O149/I!O149</f>
        <v>0.10317089718086959</v>
      </c>
    </row>
    <row r="354" spans="1:16" x14ac:dyDescent="0.25"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6" x14ac:dyDescent="0.25"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6" x14ac:dyDescent="0.25"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</row>
    <row r="357" spans="1:16" x14ac:dyDescent="0.25"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6" x14ac:dyDescent="0.25"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</row>
    <row r="359" spans="1:16" x14ac:dyDescent="0.25"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6" x14ac:dyDescent="0.25"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</row>
    <row r="361" spans="1:16" x14ac:dyDescent="0.25"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6" x14ac:dyDescent="0.25"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</row>
    <row r="363" spans="1:16" ht="15" customHeight="1" x14ac:dyDescent="0.25"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</row>
    <row r="364" spans="1:16" x14ac:dyDescent="0.25"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</row>
    <row r="365" spans="1:16" x14ac:dyDescent="0.25"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</row>
    <row r="366" spans="1:16" x14ac:dyDescent="0.25">
      <c r="A366" s="3" t="s">
        <v>25</v>
      </c>
      <c r="B366" s="23">
        <f>AVERAGE(B342:B364)</f>
        <v>9.5907702564575065E-2</v>
      </c>
      <c r="C366" s="23">
        <f t="shared" ref="C366:N366" si="0">AVERAGE(C342:C364)</f>
        <v>9.7273484039889085E-2</v>
      </c>
      <c r="D366" s="23">
        <f t="shared" si="0"/>
        <v>9.5042833808563335E-2</v>
      </c>
      <c r="E366" s="23">
        <f t="shared" si="0"/>
        <v>9.6810695091455068E-2</v>
      </c>
      <c r="F366" s="23">
        <f t="shared" si="0"/>
        <v>8.8041121471133729E-2</v>
      </c>
      <c r="G366" s="23">
        <f t="shared" si="0"/>
        <v>8.5242713728807387E-2</v>
      </c>
      <c r="H366" s="23">
        <f t="shared" si="0"/>
        <v>8.3013803062534836E-2</v>
      </c>
      <c r="I366" s="23">
        <f t="shared" si="0"/>
        <v>9.1265253707329061E-2</v>
      </c>
      <c r="J366" s="23">
        <f t="shared" si="0"/>
        <v>8.8836995371960117E-2</v>
      </c>
      <c r="K366" s="23">
        <f t="shared" si="0"/>
        <v>8.9665572375884225E-2</v>
      </c>
      <c r="L366" s="23">
        <f t="shared" si="0"/>
        <v>9.4921190392539934E-2</v>
      </c>
      <c r="M366" s="23">
        <f t="shared" si="0"/>
        <v>9.0191615417734142E-2</v>
      </c>
      <c r="N366" s="23">
        <f t="shared" si="0"/>
        <v>8.7459688402093561E-2</v>
      </c>
      <c r="O366" s="23">
        <f>AVERAGE(O342:O364)</f>
        <v>9.1122528014291895E-2</v>
      </c>
      <c r="P366" s="6"/>
    </row>
    <row r="367" spans="1:16" x14ac:dyDescent="0.25">
      <c r="A367" t="s">
        <v>4</v>
      </c>
      <c r="B367" s="14">
        <f>STDEV(B342:B364)</f>
        <v>4.0226416466412299E-2</v>
      </c>
      <c r="C367" s="14">
        <f t="shared" ref="C367:N367" si="1">STDEV(C342:C364)</f>
        <v>3.7510416652838434E-2</v>
      </c>
      <c r="D367" s="14">
        <f t="shared" si="1"/>
        <v>3.3476766039195055E-2</v>
      </c>
      <c r="E367" s="14">
        <f t="shared" si="1"/>
        <v>3.5002645731418515E-2</v>
      </c>
      <c r="F367" s="14">
        <f t="shared" si="1"/>
        <v>3.2352658381736003E-2</v>
      </c>
      <c r="G367" s="14">
        <f t="shared" si="1"/>
        <v>3.906675219236589E-2</v>
      </c>
      <c r="H367" s="14">
        <f t="shared" si="1"/>
        <v>2.6280360870480406E-2</v>
      </c>
      <c r="I367" s="14">
        <f t="shared" si="1"/>
        <v>3.6419365544241453E-2</v>
      </c>
      <c r="J367" s="14">
        <f t="shared" si="1"/>
        <v>2.4597477615588854E-2</v>
      </c>
      <c r="K367" s="14">
        <f t="shared" si="1"/>
        <v>2.5293993039748615E-2</v>
      </c>
      <c r="L367" s="14">
        <f t="shared" si="1"/>
        <v>2.9590932053483121E-2</v>
      </c>
      <c r="M367" s="14">
        <f t="shared" si="1"/>
        <v>2.7712811779627495E-2</v>
      </c>
      <c r="N367" s="14">
        <f t="shared" si="1"/>
        <v>2.83726477472429E-2</v>
      </c>
      <c r="O367" s="14">
        <f>STDEV(O342:O364)</f>
        <v>2.7566191988939545E-2</v>
      </c>
      <c r="P367" s="6"/>
    </row>
    <row r="368" spans="1:16" x14ac:dyDescent="0.25"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6"/>
    </row>
    <row r="369" spans="1:16" x14ac:dyDescent="0.25">
      <c r="A369" s="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6"/>
    </row>
    <row r="370" spans="1:16" x14ac:dyDescent="0.25"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6"/>
    </row>
    <row r="371" spans="1:16" x14ac:dyDescent="0.25"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6"/>
    </row>
    <row r="372" spans="1:16" x14ac:dyDescent="0.25">
      <c r="A372" s="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6"/>
    </row>
    <row r="373" spans="1:16" x14ac:dyDescent="0.25"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6"/>
    </row>
    <row r="375" spans="1:16" x14ac:dyDescent="0.25">
      <c r="A375" s="2" t="s">
        <v>55</v>
      </c>
      <c r="B375" s="5">
        <v>1</v>
      </c>
      <c r="C375" s="5">
        <v>2</v>
      </c>
      <c r="D375" s="5">
        <v>3</v>
      </c>
      <c r="E375" s="5">
        <v>4</v>
      </c>
      <c r="F375" s="5">
        <v>5</v>
      </c>
      <c r="G375" s="5">
        <v>6</v>
      </c>
      <c r="H375" s="5">
        <v>7</v>
      </c>
      <c r="I375" s="5">
        <v>8</v>
      </c>
      <c r="J375" s="5">
        <v>9</v>
      </c>
      <c r="K375" s="5">
        <v>10</v>
      </c>
      <c r="L375" s="4" t="s">
        <v>14</v>
      </c>
      <c r="M375" s="4" t="s">
        <v>15</v>
      </c>
      <c r="N375" s="4" t="s">
        <v>51</v>
      </c>
      <c r="O375" s="4" t="s">
        <v>16</v>
      </c>
    </row>
    <row r="376" spans="1:16" x14ac:dyDescent="0.25">
      <c r="A376" t="s">
        <v>2</v>
      </c>
      <c r="B376" s="22">
        <f>B172/I!B172</f>
        <v>0.10391195375754184</v>
      </c>
      <c r="C376" s="22">
        <f>C172/I!C172</f>
        <v>8.0463005919979E-2</v>
      </c>
      <c r="D376" s="22">
        <f>D172/I!D172</f>
        <v>0.1003143650713802</v>
      </c>
      <c r="E376" s="22">
        <f>E172/I!E172</f>
        <v>0.12647389454695995</v>
      </c>
      <c r="F376" s="22">
        <f>F172/I!F172</f>
        <v>8.9609329025249998E-2</v>
      </c>
      <c r="G376" s="22">
        <f>G172/I!G172</f>
        <v>9.2317705089367777E-2</v>
      </c>
      <c r="H376" s="22">
        <f>H172/I!H172</f>
        <v>6.8545031572713522E-2</v>
      </c>
      <c r="I376" s="22">
        <f>I172/I!I172</f>
        <v>0.11920221723615558</v>
      </c>
      <c r="J376" s="22">
        <f>J172/I!J172</f>
        <v>6.0785238178197497E-2</v>
      </c>
      <c r="K376" s="22">
        <f>K172/I!K172</f>
        <v>8.5026419768173239E-2</v>
      </c>
      <c r="L376" s="22">
        <f>L172/I!L172</f>
        <v>0.10076600974468969</v>
      </c>
      <c r="M376" s="22">
        <f>M172/I!M172</f>
        <v>8.8023125133409222E-2</v>
      </c>
      <c r="N376" s="22">
        <f>N172/I!N172</f>
        <v>8.5818418687208672E-2</v>
      </c>
      <c r="O376" s="22">
        <f>O172/I!O172</f>
        <v>9.2749788761846835E-2</v>
      </c>
    </row>
    <row r="377" spans="1:16" x14ac:dyDescent="0.25">
      <c r="A377" t="s">
        <v>3</v>
      </c>
      <c r="B377" s="22">
        <f>B173/I!B173</f>
        <v>0.11592489412517905</v>
      </c>
      <c r="C377" s="22">
        <f>C173/I!C173</f>
        <v>0.16082571717244457</v>
      </c>
      <c r="D377" s="22">
        <f>D173/I!D173</f>
        <v>0.16013354014328968</v>
      </c>
      <c r="E377" s="22">
        <f>E173/I!E173</f>
        <v>0.15275903524696904</v>
      </c>
      <c r="F377" s="22">
        <f>F173/I!F173</f>
        <v>0.11563244389123763</v>
      </c>
      <c r="G377" s="22">
        <f>G173/I!G173</f>
        <v>0.12371199930357442</v>
      </c>
      <c r="H377" s="22">
        <f>H173/I!H173</f>
        <v>0.1156897654133707</v>
      </c>
      <c r="I377" s="22">
        <f>I173/I!I173</f>
        <v>0.16465305112369455</v>
      </c>
      <c r="J377" s="22">
        <f>J173/I!J173</f>
        <v>0.10286280656669655</v>
      </c>
      <c r="K377" s="22">
        <f>K173/I!K173</f>
        <v>0.11347264382069205</v>
      </c>
      <c r="L377" s="22">
        <f>L173/I!L173</f>
        <v>0.14371897518308804</v>
      </c>
      <c r="M377" s="22">
        <f>M173/I!M173</f>
        <v>0.13284938324187831</v>
      </c>
      <c r="N377" s="22">
        <f>N173/I!N173</f>
        <v>0.12368780126582095</v>
      </c>
      <c r="O377" s="22">
        <f>O173/I!O173</f>
        <v>0.13415743787972151</v>
      </c>
    </row>
    <row r="378" spans="1:16" x14ac:dyDescent="0.25">
      <c r="A378" t="s">
        <v>24</v>
      </c>
      <c r="B378" s="22">
        <f>B174/I!B174</f>
        <v>2.9363300479537596E-2</v>
      </c>
      <c r="C378" s="22">
        <f>C174/I!C174</f>
        <v>5.743067803995891E-2</v>
      </c>
      <c r="D378" s="22">
        <f>D174/I!D174</f>
        <v>6.7900427002513544E-2</v>
      </c>
      <c r="E378" s="22">
        <f>E174/I!E174</f>
        <v>8.1171425891665927E-2</v>
      </c>
      <c r="F378" s="22">
        <f>F174/I!F174</f>
        <v>6.9798713286346764E-2</v>
      </c>
      <c r="G378" s="22">
        <f>G174/I!G174</f>
        <v>7.1585838582168243E-2</v>
      </c>
      <c r="H378" s="22">
        <f>H174/I!H174</f>
        <v>6.0694689239977014E-2</v>
      </c>
      <c r="I378" s="22">
        <f>I174/I!I174</f>
        <v>6.35691914600411E-2</v>
      </c>
      <c r="J378" s="22">
        <f>J174/I!J174</f>
        <v>8.0117576834641102E-2</v>
      </c>
      <c r="K378" s="22">
        <f>K174/I!K174</f>
        <v>8.8541115948649426E-2</v>
      </c>
      <c r="L378" s="22">
        <f>L174/I!L174</f>
        <v>6.540009563771837E-2</v>
      </c>
      <c r="M378" s="22">
        <f>M174/I!M174</f>
        <v>7.607065637157702E-2</v>
      </c>
      <c r="N378" s="22">
        <f>N174/I!N174</f>
        <v>7.1973006776660894E-2</v>
      </c>
      <c r="O378" s="22">
        <f>O174/I!O174</f>
        <v>6.8843765250125755E-2</v>
      </c>
    </row>
    <row r="379" spans="1:16" x14ac:dyDescent="0.25">
      <c r="A379" t="s">
        <v>17</v>
      </c>
      <c r="B379" s="22">
        <f>B175/I!B175</f>
        <v>6.9412471545002574E-2</v>
      </c>
      <c r="C379" s="22">
        <f>C175/I!C175</f>
        <v>7.1500399801419201E-2</v>
      </c>
      <c r="D379" s="22">
        <f>D175/I!D175</f>
        <v>0.10009573533982512</v>
      </c>
      <c r="E379" s="22">
        <f>E175/I!E175</f>
        <v>9.0198826303248714E-2</v>
      </c>
      <c r="F379" s="22">
        <f>F175/I!F175</f>
        <v>0.10131450618618372</v>
      </c>
      <c r="G379" s="22">
        <f>G175/I!G175</f>
        <v>0.10548032871666607</v>
      </c>
      <c r="H379" s="22">
        <f>H175/I!H175</f>
        <v>0.10934433901706279</v>
      </c>
      <c r="I379" s="22">
        <f>I175/I!I175</f>
        <v>0.10591835796152467</v>
      </c>
      <c r="J379" s="22">
        <f>J175/I!J175</f>
        <v>0.10141075330034312</v>
      </c>
      <c r="K379" s="22">
        <f>K175/I!K175</f>
        <v>0.16483286721740267</v>
      </c>
      <c r="L379" s="22">
        <f>L175/I!L175</f>
        <v>8.5492895726583251E-2</v>
      </c>
      <c r="M379" s="22">
        <f>M175/I!M175</f>
        <v>0.12348069532431567</v>
      </c>
      <c r="N379" s="22">
        <f>N175/I!N175</f>
        <v>0.11677038894742499</v>
      </c>
      <c r="O379" s="22">
        <f>O175/I!O175</f>
        <v>0.10080882602628796</v>
      </c>
    </row>
    <row r="380" spans="1:16" x14ac:dyDescent="0.25">
      <c r="A380" t="s">
        <v>18</v>
      </c>
      <c r="B380" s="22">
        <f>B176/I!B176</f>
        <v>7.1867013735389881E-2</v>
      </c>
      <c r="C380" s="22">
        <f>C176/I!C176</f>
        <v>7.2111811677175536E-2</v>
      </c>
      <c r="D380" s="22">
        <f>D176/I!D176</f>
        <v>6.0869445915035222E-2</v>
      </c>
      <c r="E380" s="22">
        <f>E176/I!E176</f>
        <v>5.5810106512079086E-2</v>
      </c>
      <c r="F380" s="22">
        <f>F176/I!F176</f>
        <v>6.9087043466753831E-2</v>
      </c>
      <c r="G380" s="22">
        <f>G176/I!G176</f>
        <v>5.705734951083765E-2</v>
      </c>
      <c r="H380" s="22">
        <f>H176/I!H176</f>
        <v>7.1144218302126194E-2</v>
      </c>
      <c r="I380" s="22">
        <f>I176/I!I176</f>
        <v>5.2696327473810645E-2</v>
      </c>
      <c r="J380" s="22">
        <f>J176/I!J176</f>
        <v>6.0286768757614691E-2</v>
      </c>
      <c r="K380" s="22">
        <f>K176/I!K176</f>
        <v>4.4001455671439087E-2</v>
      </c>
      <c r="L380" s="22">
        <f>L176/I!L176</f>
        <v>6.5069214337869163E-2</v>
      </c>
      <c r="M380" s="22">
        <f>M176/I!M176</f>
        <v>5.4362652506942596E-2</v>
      </c>
      <c r="N380" s="22">
        <f>N176/I!N176</f>
        <v>5.8157184273347665E-2</v>
      </c>
      <c r="O380" s="22">
        <f>O176/I!O176</f>
        <v>6.1309351996215532E-2</v>
      </c>
    </row>
    <row r="381" spans="1:16" x14ac:dyDescent="0.25"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6" x14ac:dyDescent="0.25">
      <c r="A382" t="s">
        <v>19</v>
      </c>
      <c r="B382" s="22">
        <f>B178/I!B178</f>
        <v>5.2242287895003528E-2</v>
      </c>
      <c r="C382" s="22">
        <f>C178/I!C178</f>
        <v>7.3105677313311426E-2</v>
      </c>
      <c r="D382" s="22">
        <f>D178/I!D178</f>
        <v>4.494656722577809E-2</v>
      </c>
      <c r="E382" s="22">
        <f>E178/I!E178</f>
        <v>7.3659984705375159E-2</v>
      </c>
      <c r="F382" s="22">
        <f>F178/I!F178</f>
        <v>8.4558033341321698E-2</v>
      </c>
      <c r="G382" s="22">
        <f>G178/I!G178</f>
        <v>9.1724845415569883E-2</v>
      </c>
      <c r="H382" s="22">
        <f>H178/I!H178</f>
        <v>6.8143342101639914E-2</v>
      </c>
      <c r="I382" s="22">
        <f>I178/I!I178</f>
        <v>8.4890061391093813E-2</v>
      </c>
      <c r="J382" s="22">
        <f>J178/I!J178</f>
        <v>6.6932021318986457E-2</v>
      </c>
      <c r="K382" s="22">
        <f>K178/I!K178</f>
        <v>7.1945552879601096E-2</v>
      </c>
      <c r="L382" s="22">
        <f>L178/I!L178</f>
        <v>6.8003597285287043E-2</v>
      </c>
      <c r="M382" s="22">
        <f>M178/I!M178</f>
        <v>7.4743494944713787E-2</v>
      </c>
      <c r="N382" s="22">
        <f>N178/I!N178</f>
        <v>7.6824967288658452E-2</v>
      </c>
      <c r="O382" s="22">
        <f>O178/I!O178</f>
        <v>7.2404917679237957E-2</v>
      </c>
    </row>
    <row r="383" spans="1:16" x14ac:dyDescent="0.25">
      <c r="A383" t="s">
        <v>20</v>
      </c>
      <c r="B383" s="22">
        <f>B179/I!B179</f>
        <v>0.12240726731759284</v>
      </c>
      <c r="C383" s="22">
        <f>C179/I!C179</f>
        <v>0.11676053703527146</v>
      </c>
      <c r="D383" s="22">
        <f>D179/I!D179</f>
        <v>0.10742568261063407</v>
      </c>
      <c r="E383" s="22">
        <f>E179/I!E179</f>
        <v>0.11656814701188196</v>
      </c>
      <c r="F383" s="22">
        <f>F179/I!F179</f>
        <v>5.3770284483814733E-2</v>
      </c>
      <c r="G383" s="22">
        <f>G179/I!G179</f>
        <v>4.5610601523681689E-2</v>
      </c>
      <c r="H383" s="22">
        <f>H179/I!H179</f>
        <v>7.350781159581557E-2</v>
      </c>
      <c r="I383" s="22">
        <f>I179/I!I179</f>
        <v>9.1987899115756916E-2</v>
      </c>
      <c r="J383" s="22">
        <f>J179/I!J179</f>
        <v>7.8941615889211073E-2</v>
      </c>
      <c r="K383" s="22">
        <f>K179/I!K179</f>
        <v>7.9318580651128567E-2</v>
      </c>
      <c r="L383" s="22">
        <f>L179/I!L179</f>
        <v>0.10040088826959571</v>
      </c>
      <c r="M383" s="22">
        <f>M179/I!M179</f>
        <v>8.4210923925981063E-2</v>
      </c>
      <c r="N383" s="22">
        <f>N179/I!N179</f>
        <v>7.2623589838906211E-2</v>
      </c>
      <c r="O383" s="22">
        <f>O179/I!O179</f>
        <v>8.6490831312632827E-2</v>
      </c>
    </row>
    <row r="384" spans="1:16" x14ac:dyDescent="0.25">
      <c r="A384" t="s">
        <v>21</v>
      </c>
      <c r="B384" s="22">
        <f>B180/I!B180</f>
        <v>3.7076662329482896E-2</v>
      </c>
      <c r="C384" s="22">
        <f>C180/I!C180</f>
        <v>3.7375661769294528E-2</v>
      </c>
      <c r="D384" s="22">
        <f>D180/I!D180</f>
        <v>5.3740270956778038E-2</v>
      </c>
      <c r="E384" s="22">
        <f>E180/I!E180</f>
        <v>3.3285047926306842E-2</v>
      </c>
      <c r="F384" s="22">
        <f>F180/I!F180</f>
        <v>5.3487170109105267E-2</v>
      </c>
      <c r="G384" s="22">
        <f>G180/I!G180</f>
        <v>4.8830837518411066E-2</v>
      </c>
      <c r="H384" s="22">
        <f>H180/I!H180</f>
        <v>4.9926536174650586E-2</v>
      </c>
      <c r="I384" s="22">
        <f>I180/I!I180</f>
        <v>3.466063165984723E-2</v>
      </c>
      <c r="J384" s="22">
        <f>J180/I!J180</f>
        <v>3.45430011042588E-2</v>
      </c>
      <c r="K384" s="22">
        <f>K180/I!K180</f>
        <v>3.4202429077993118E-2</v>
      </c>
      <c r="L384" s="22">
        <f>L180/I!L180</f>
        <v>4.2792804880529743E-2</v>
      </c>
      <c r="M384" s="22">
        <f>M180/I!M180</f>
        <v>3.5183305604774923E-2</v>
      </c>
      <c r="N384" s="22">
        <f>N180/I!N180</f>
        <v>4.1442486003647278E-2</v>
      </c>
      <c r="O384" s="22">
        <f>O180/I!O180</f>
        <v>4.1744342060023608E-2</v>
      </c>
    </row>
    <row r="385" spans="1:16" x14ac:dyDescent="0.25">
      <c r="A385" t="s">
        <v>5</v>
      </c>
      <c r="B385" s="22">
        <f>B181/I!B181</f>
        <v>5.1198209229545197E-2</v>
      </c>
      <c r="C385" s="22">
        <f>C181/I!C181</f>
        <v>4.6275174674510984E-2</v>
      </c>
      <c r="D385" s="22">
        <f>D181/I!D181</f>
        <v>3.9819493430937734E-2</v>
      </c>
      <c r="E385" s="22">
        <f>E181/I!E181</f>
        <v>4.9023656107821896E-2</v>
      </c>
      <c r="F385" s="22">
        <f>F181/I!F181</f>
        <v>3.0160761605619014E-2</v>
      </c>
      <c r="G385" s="22">
        <f>G181/I!G181</f>
        <v>3.1283320183620407E-2</v>
      </c>
      <c r="H385" s="22">
        <f>H181/I!H181</f>
        <v>4.7026528701972874E-2</v>
      </c>
      <c r="I385" s="22">
        <f>I181/I!I181</f>
        <v>3.0247801482694837E-2</v>
      </c>
      <c r="J385" s="22">
        <f>J181/I!J181</f>
        <v>7.0304457548477819E-2</v>
      </c>
      <c r="K385" s="22">
        <f>K181/I!K181</f>
        <v>5.4098575902828107E-2</v>
      </c>
      <c r="L385" s="22">
        <f>L181/I!L181</f>
        <v>4.2018366055259111E-2</v>
      </c>
      <c r="M385" s="22">
        <f>M181/I!M181</f>
        <v>5.4359558271661911E-2</v>
      </c>
      <c r="N385" s="22">
        <f>N181/I!N181</f>
        <v>4.4782383514076839E-2</v>
      </c>
      <c r="O385" s="22">
        <f>O181/I!O181</f>
        <v>4.3980717180227683E-2</v>
      </c>
    </row>
    <row r="386" spans="1:16" x14ac:dyDescent="0.25">
      <c r="A386" t="s">
        <v>22</v>
      </c>
      <c r="B386" s="22">
        <f>B182/I!B182</f>
        <v>0.18929596446535571</v>
      </c>
      <c r="C386" s="22">
        <f>C182/I!C182</f>
        <v>9.7418644468032403E-2</v>
      </c>
      <c r="D386" s="22">
        <f>D182/I!D182</f>
        <v>8.8450892956727603E-2</v>
      </c>
      <c r="E386" s="22">
        <f>E182/I!E182</f>
        <v>0.10416920672288091</v>
      </c>
      <c r="F386" s="22">
        <f>F182/I!F182</f>
        <v>0.10452758842513292</v>
      </c>
      <c r="G386" s="22">
        <f>G182/I!G182</f>
        <v>4.1418857563342834E-2</v>
      </c>
      <c r="H386" s="22">
        <f>H182/I!H182</f>
        <v>0.10831714268743173</v>
      </c>
      <c r="I386" s="22">
        <f>I182/I!I182</f>
        <v>0.11056557314189568</v>
      </c>
      <c r="J386" s="22">
        <f>J182/I!J182</f>
        <v>0.10011972220842956</v>
      </c>
      <c r="K386" s="22">
        <f>K182/I!K182</f>
        <v>9.2132849003234277E-2</v>
      </c>
      <c r="L386" s="22">
        <f>L182/I!L182</f>
        <v>0.11391168385386249</v>
      </c>
      <c r="M386" s="22">
        <f>M182/I!M182</f>
        <v>0.10294129607932441</v>
      </c>
      <c r="N386" s="22">
        <f>N182/I!N182</f>
        <v>9.2224443003758011E-2</v>
      </c>
      <c r="O386" s="22">
        <f>O182/I!O182</f>
        <v>0.10238843313367997</v>
      </c>
    </row>
    <row r="387" spans="1:16" x14ac:dyDescent="0.25">
      <c r="A387" t="s">
        <v>23</v>
      </c>
      <c r="B387" s="22">
        <f>B183/I!B183</f>
        <v>0.156969423828626</v>
      </c>
      <c r="C387" s="22">
        <f>C183/I!C183</f>
        <v>8.6748514074706753E-2</v>
      </c>
      <c r="D387" s="22">
        <f>D183/I!D183</f>
        <v>0.13582604818041918</v>
      </c>
      <c r="E387" s="22">
        <f>E183/I!E183</f>
        <v>0.13110545229480666</v>
      </c>
      <c r="F387" s="22">
        <f>F183/I!F183</f>
        <v>0.12379537479712713</v>
      </c>
      <c r="G387" s="22">
        <f>G183/I!G183</f>
        <v>9.853617886442595E-2</v>
      </c>
      <c r="H387" s="22">
        <f>H183/I!H183</f>
        <v>0.10542692239275177</v>
      </c>
      <c r="I387" s="22">
        <f>I183/I!I183</f>
        <v>0.11109980744239241</v>
      </c>
      <c r="J387" s="22">
        <f>J183/I!J183</f>
        <v>0.10551157543504817</v>
      </c>
      <c r="K387" s="22">
        <f>K183/I!K183</f>
        <v>0.11470068863683394</v>
      </c>
      <c r="L387" s="22">
        <f>L183/I!L183</f>
        <v>0.12491908867343518</v>
      </c>
      <c r="M387" s="22">
        <f>M183/I!M183</f>
        <v>0.11019251158171492</v>
      </c>
      <c r="N387" s="22">
        <f>N183/I!N183</f>
        <v>0.10730354437645867</v>
      </c>
      <c r="O387" s="22">
        <f>O183/I!O183</f>
        <v>0.11584479210695732</v>
      </c>
    </row>
    <row r="388" spans="1:16" x14ac:dyDescent="0.25"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6" x14ac:dyDescent="0.25"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6" x14ac:dyDescent="0.25"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6" x14ac:dyDescent="0.25"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6" x14ac:dyDescent="0.25"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6" x14ac:dyDescent="0.25"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6" x14ac:dyDescent="0.25"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6" x14ac:dyDescent="0.25"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6" x14ac:dyDescent="0.25"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6" x14ac:dyDescent="0.25"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6" x14ac:dyDescent="0.25"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6" x14ac:dyDescent="0.25"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</row>
    <row r="400" spans="1:16" x14ac:dyDescent="0.25">
      <c r="A400" s="3" t="s">
        <v>25</v>
      </c>
      <c r="B400" s="23">
        <f>AVERAGE(B376:B398)</f>
        <v>9.0879040791659746E-2</v>
      </c>
      <c r="C400" s="23">
        <f t="shared" ref="C400:N400" si="2">AVERAGE(C376:C398)</f>
        <v>8.1819620176918614E-2</v>
      </c>
      <c r="D400" s="23">
        <f t="shared" si="2"/>
        <v>8.7229315348483494E-2</v>
      </c>
      <c r="E400" s="23">
        <f t="shared" si="2"/>
        <v>9.2202253024545114E-2</v>
      </c>
      <c r="F400" s="23">
        <f t="shared" si="2"/>
        <v>8.1431022601626601E-2</v>
      </c>
      <c r="G400" s="23">
        <f t="shared" si="2"/>
        <v>7.3414351115606014E-2</v>
      </c>
      <c r="H400" s="23">
        <f t="shared" si="2"/>
        <v>7.9796938836319331E-2</v>
      </c>
      <c r="I400" s="23">
        <f t="shared" si="2"/>
        <v>8.8135538135355213E-2</v>
      </c>
      <c r="J400" s="23">
        <f t="shared" si="2"/>
        <v>7.8346867012900445E-2</v>
      </c>
      <c r="K400" s="23">
        <f t="shared" si="2"/>
        <v>8.5661198052543228E-2</v>
      </c>
      <c r="L400" s="23">
        <f t="shared" si="2"/>
        <v>8.6590329058901613E-2</v>
      </c>
      <c r="M400" s="23">
        <f t="shared" si="2"/>
        <v>8.512887299875399E-2</v>
      </c>
      <c r="N400" s="23">
        <f t="shared" si="2"/>
        <v>8.1055292179633517E-2</v>
      </c>
      <c r="O400" s="23">
        <f>AVERAGE(O376:O398)</f>
        <v>8.370210939881427E-2</v>
      </c>
      <c r="P400" s="6"/>
    </row>
    <row r="401" spans="1:16" x14ac:dyDescent="0.25">
      <c r="A401" t="s">
        <v>4</v>
      </c>
      <c r="B401" s="14">
        <f>STDEV(B376:B398)</f>
        <v>5.139409530580509E-2</v>
      </c>
      <c r="C401" s="14">
        <f t="shared" ref="C401:N401" si="3">STDEV(C376:C398)</f>
        <v>3.4412859788645236E-2</v>
      </c>
      <c r="D401" s="14">
        <f t="shared" si="3"/>
        <v>3.8273102781882833E-2</v>
      </c>
      <c r="E401" s="14">
        <f t="shared" si="3"/>
        <v>3.7711481230799704E-2</v>
      </c>
      <c r="F401" s="14">
        <f t="shared" si="3"/>
        <v>2.903832320990463E-2</v>
      </c>
      <c r="G401" s="14">
        <f t="shared" si="3"/>
        <v>3.0543126103825903E-2</v>
      </c>
      <c r="H401" s="14">
        <f t="shared" si="3"/>
        <v>2.5178389633058663E-2</v>
      </c>
      <c r="I401" s="14">
        <f t="shared" si="3"/>
        <v>4.0326335915232318E-2</v>
      </c>
      <c r="J401" s="14">
        <f t="shared" si="3"/>
        <v>2.257604386618688E-2</v>
      </c>
      <c r="K401" s="14">
        <f t="shared" si="3"/>
        <v>3.6801612381332588E-2</v>
      </c>
      <c r="L401" s="14">
        <f t="shared" si="3"/>
        <v>3.3218447069959862E-2</v>
      </c>
      <c r="M401" s="14">
        <f t="shared" si="3"/>
        <v>3.046403652623135E-2</v>
      </c>
      <c r="N401" s="14">
        <f t="shared" si="3"/>
        <v>2.740475476780397E-2</v>
      </c>
      <c r="O401" s="14">
        <f>STDEV(O376:O398)</f>
        <v>2.9152056358992262E-2</v>
      </c>
      <c r="P401" s="6"/>
    </row>
    <row r="402" spans="1:16" x14ac:dyDescent="0.25"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6"/>
    </row>
    <row r="403" spans="1:16" x14ac:dyDescent="0.25">
      <c r="A403" s="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6"/>
    </row>
    <row r="404" spans="1:16" x14ac:dyDescent="0.25"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6"/>
    </row>
    <row r="405" spans="1:16" x14ac:dyDescent="0.25"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6"/>
    </row>
    <row r="406" spans="1:16" x14ac:dyDescent="0.25">
      <c r="A406" s="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6"/>
    </row>
    <row r="407" spans="1:16" x14ac:dyDescent="0.25"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6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406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6" width="10.42578125" bestFit="1" customWidth="1"/>
    <col min="7" max="11" width="10.42578125" customWidth="1"/>
    <col min="12" max="13" width="11.140625" bestFit="1" customWidth="1"/>
    <col min="14" max="14" width="11.140625" customWidth="1"/>
    <col min="15" max="15" width="11.140625" bestFit="1" customWidth="1"/>
    <col min="18" max="18" width="25.42578125" bestFit="1" customWidth="1"/>
    <col min="23" max="23" width="11.140625" bestFit="1" customWidth="1"/>
    <col min="34" max="34" width="13.85546875" bestFit="1" customWidth="1"/>
  </cols>
  <sheetData>
    <row r="1" spans="1:28" x14ac:dyDescent="0.25">
      <c r="A1" s="2" t="s">
        <v>12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 t="s">
        <v>16</v>
      </c>
      <c r="Q1" t="s">
        <v>101</v>
      </c>
      <c r="R1" t="s">
        <v>102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t="s">
        <v>2</v>
      </c>
      <c r="B2" s="1">
        <v>7.8999999999999959E-2</v>
      </c>
      <c r="C2" s="1">
        <v>3.933399999999998E-2</v>
      </c>
      <c r="D2" s="1">
        <v>6.1999999999999944E-2</v>
      </c>
      <c r="E2" s="1">
        <v>4.8000000000000043E-2</v>
      </c>
      <c r="F2" s="1">
        <v>4.6000000000000041E-2</v>
      </c>
      <c r="G2" s="1">
        <v>5.4000000000000048E-2</v>
      </c>
      <c r="H2" s="1">
        <v>4.8667000000000016E-2</v>
      </c>
      <c r="I2" s="1">
        <v>4.1333000000000064E-2</v>
      </c>
      <c r="J2" s="1">
        <v>4.8666000000000098E-2</v>
      </c>
      <c r="K2" s="1">
        <v>6.5600000000000103E-2</v>
      </c>
      <c r="L2" s="1">
        <v>5.379299999999998E-2</v>
      </c>
      <c r="M2" s="1">
        <v>5.1332999999999851E-2</v>
      </c>
      <c r="N2" s="1">
        <v>5.0665999999999878E-2</v>
      </c>
      <c r="O2" s="1">
        <v>5.2482999999999835E-2</v>
      </c>
    </row>
    <row r="3" spans="1:28" x14ac:dyDescent="0.25">
      <c r="A3" t="s">
        <v>3</v>
      </c>
      <c r="B3" s="1">
        <v>7.4999999999999956E-2</v>
      </c>
      <c r="C3" s="1">
        <v>7.5333000000000094E-2</v>
      </c>
      <c r="D3" s="1">
        <v>8.2000000000000073E-2</v>
      </c>
      <c r="E3" s="1">
        <v>9.3332999999999999E-2</v>
      </c>
      <c r="F3" s="1">
        <v>6.6666000000000003E-2</v>
      </c>
      <c r="G3" s="1">
        <v>7.5334000000000012E-2</v>
      </c>
      <c r="H3" s="1">
        <v>7.9332999999999987E-2</v>
      </c>
      <c r="I3" s="1">
        <v>0.11599999999999999</v>
      </c>
      <c r="J3" s="1">
        <v>7.9334000000000016E-2</v>
      </c>
      <c r="K3" s="1">
        <v>0.12080000000000002</v>
      </c>
      <c r="L3" s="1">
        <v>7.8621000000000052E-2</v>
      </c>
      <c r="M3" s="1">
        <v>0.10555599999999998</v>
      </c>
      <c r="N3" s="1">
        <v>9.2666000000000026E-2</v>
      </c>
      <c r="O3" s="1">
        <v>8.5931000000000091E-2</v>
      </c>
      <c r="Q3" s="4" t="s">
        <v>48</v>
      </c>
    </row>
    <row r="4" spans="1:28" x14ac:dyDescent="0.25">
      <c r="A4" t="s">
        <v>24</v>
      </c>
      <c r="B4" s="1">
        <v>0.18799999999999994</v>
      </c>
      <c r="C4" s="1">
        <v>0.21866600000000003</v>
      </c>
      <c r="D4" s="1">
        <v>0.23599999999999999</v>
      </c>
      <c r="E4" s="1">
        <v>0.21133299999999999</v>
      </c>
      <c r="F4" s="1">
        <v>0.21666600000000003</v>
      </c>
      <c r="G4" s="1">
        <v>0.17400000000000004</v>
      </c>
      <c r="H4" s="1">
        <v>0.18066699999999991</v>
      </c>
      <c r="I4" s="1">
        <v>0.1713340000000001</v>
      </c>
      <c r="J4" s="1">
        <v>0.20933399999999991</v>
      </c>
      <c r="K4" s="1">
        <v>0.15040000000000009</v>
      </c>
      <c r="L4" s="1">
        <v>0.21406900000000006</v>
      </c>
      <c r="M4" s="1">
        <v>0.17644500000000007</v>
      </c>
      <c r="N4" s="1">
        <v>0.18000000000000005</v>
      </c>
      <c r="O4" s="1">
        <v>0.19606899999999994</v>
      </c>
      <c r="Q4" s="4" t="s">
        <v>59</v>
      </c>
      <c r="R4" s="4" t="s">
        <v>60</v>
      </c>
      <c r="S4" s="4" t="s">
        <v>61</v>
      </c>
    </row>
    <row r="5" spans="1:28" x14ac:dyDescent="0.25">
      <c r="A5" t="s">
        <v>17</v>
      </c>
      <c r="B5" s="1">
        <v>6.7999999999999949E-2</v>
      </c>
      <c r="C5" s="1">
        <v>5.8666999999999914E-2</v>
      </c>
      <c r="D5" s="1">
        <v>5.6665999999999994E-2</v>
      </c>
      <c r="E5" s="1">
        <v>7.1999999999999953E-2</v>
      </c>
      <c r="F5" s="1">
        <v>6.1599999999999988E-2</v>
      </c>
      <c r="G5" s="1">
        <v>5.2571999999999952E-2</v>
      </c>
      <c r="H5" s="1">
        <v>6.6399999999999904E-2</v>
      </c>
      <c r="I5" s="1">
        <v>6.0000000000000053E-2</v>
      </c>
      <c r="J5" s="1">
        <v>5.600000000000005E-2</v>
      </c>
      <c r="K5" s="1">
        <v>5.4667000000000021E-2</v>
      </c>
      <c r="L5" s="1">
        <v>6.5379999999999994E-2</v>
      </c>
      <c r="M5" s="1">
        <v>5.6888999999999967E-2</v>
      </c>
      <c r="N5" s="1">
        <v>5.7467000000000046E-2</v>
      </c>
      <c r="O5" s="1">
        <v>6.1355000000000048E-2</v>
      </c>
      <c r="Q5" t="s">
        <v>9</v>
      </c>
      <c r="R5" t="s">
        <v>62</v>
      </c>
      <c r="S5" t="s">
        <v>63</v>
      </c>
    </row>
    <row r="6" spans="1:28" x14ac:dyDescent="0.25">
      <c r="A6" t="s">
        <v>18</v>
      </c>
      <c r="B6" s="1">
        <v>8.6999999999999966E-2</v>
      </c>
      <c r="C6" s="1">
        <v>7.3333000000000093E-2</v>
      </c>
      <c r="D6" s="1">
        <v>6.999999999999984E-2</v>
      </c>
      <c r="E6" s="1">
        <v>7.1333000000000091E-2</v>
      </c>
      <c r="F6" s="1">
        <v>8.2666000000000128E-2</v>
      </c>
      <c r="G6" s="1">
        <v>5.8667000000000025E-2</v>
      </c>
      <c r="H6" s="1">
        <v>7.7334000000000014E-2</v>
      </c>
      <c r="I6" s="1">
        <v>6.2000000000000055E-2</v>
      </c>
      <c r="J6" s="1">
        <v>6.800000000000006E-2</v>
      </c>
      <c r="K6" s="1">
        <v>6.800000000000006E-2</v>
      </c>
      <c r="L6" s="1">
        <v>7.8068999999999944E-2</v>
      </c>
      <c r="M6" s="1">
        <v>6.7777999999999894E-2</v>
      </c>
      <c r="N6" s="1">
        <v>6.6799999999999859E-2</v>
      </c>
      <c r="O6" s="1">
        <v>7.2413999999999978E-2</v>
      </c>
      <c r="Q6" t="s">
        <v>64</v>
      </c>
      <c r="R6" t="s">
        <v>65</v>
      </c>
      <c r="S6" t="s">
        <v>66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67</v>
      </c>
      <c r="R7" t="s">
        <v>68</v>
      </c>
      <c r="S7" t="s">
        <v>63</v>
      </c>
    </row>
    <row r="8" spans="1:28" x14ac:dyDescent="0.25">
      <c r="A8" t="s">
        <v>19</v>
      </c>
      <c r="B8" s="1">
        <v>0.18599999999999994</v>
      </c>
      <c r="C8" s="1">
        <v>0.17799999999999994</v>
      </c>
      <c r="D8" s="1">
        <v>0.19333299999999998</v>
      </c>
      <c r="E8" s="1">
        <v>0.18133299999999997</v>
      </c>
      <c r="F8" s="1">
        <v>0.13600000000000012</v>
      </c>
      <c r="G8" s="1">
        <v>0.16466599999999998</v>
      </c>
      <c r="H8" s="1">
        <v>0.20866700000000016</v>
      </c>
      <c r="I8" s="1">
        <v>0.26733300000000004</v>
      </c>
      <c r="J8" s="1">
        <v>0.23533300000000001</v>
      </c>
      <c r="K8" s="1">
        <v>0.25333400000000017</v>
      </c>
      <c r="L8" s="1">
        <v>0.17889700000000008</v>
      </c>
      <c r="M8" s="1">
        <v>0.252</v>
      </c>
      <c r="N8" s="1">
        <v>0.22586700000000004</v>
      </c>
      <c r="O8" s="1">
        <v>0.20277900000000004</v>
      </c>
      <c r="Q8" t="s">
        <v>10</v>
      </c>
      <c r="R8" t="s">
        <v>69</v>
      </c>
      <c r="S8" t="s">
        <v>63</v>
      </c>
    </row>
    <row r="9" spans="1:28" x14ac:dyDescent="0.25">
      <c r="A9" t="s">
        <v>20</v>
      </c>
      <c r="B9" s="1">
        <v>0.15700000000000014</v>
      </c>
      <c r="C9" s="1">
        <v>0.13333400000000006</v>
      </c>
      <c r="D9" s="1">
        <v>0.12133300000000002</v>
      </c>
      <c r="E9" s="1">
        <v>0.1426670000000001</v>
      </c>
      <c r="F9" s="1">
        <v>7.6667000000000041E-2</v>
      </c>
      <c r="G9" s="1">
        <v>6.2285999999999953E-2</v>
      </c>
      <c r="H9" s="1">
        <v>9.7333000000000003E-2</v>
      </c>
      <c r="I9" s="1">
        <v>0.10285700000000009</v>
      </c>
      <c r="J9" s="1">
        <v>0.15679999999999994</v>
      </c>
      <c r="K9" s="1">
        <v>0.11599999999999999</v>
      </c>
      <c r="L9" s="1">
        <v>0.12662099999999998</v>
      </c>
      <c r="M9" s="1">
        <v>0.12088899999999991</v>
      </c>
      <c r="N9" s="1">
        <v>0.10451600000000005</v>
      </c>
      <c r="O9" s="1">
        <v>0.11484700000000014</v>
      </c>
      <c r="Q9" t="s">
        <v>52</v>
      </c>
      <c r="R9" t="s">
        <v>70</v>
      </c>
      <c r="S9" t="s">
        <v>71</v>
      </c>
    </row>
    <row r="10" spans="1:28" x14ac:dyDescent="0.25">
      <c r="A10" t="s">
        <v>21</v>
      </c>
      <c r="B10" s="1">
        <v>7.2999999999999954E-2</v>
      </c>
      <c r="C10" s="1">
        <v>7.3333000000000093E-2</v>
      </c>
      <c r="D10" s="1">
        <v>8.2000000000000073E-2</v>
      </c>
      <c r="E10" s="1">
        <v>5.2000000000000046E-2</v>
      </c>
      <c r="F10" s="1">
        <v>7.4000000000000066E-2</v>
      </c>
      <c r="G10" s="1">
        <v>5.0000000000000044E-2</v>
      </c>
      <c r="H10" s="1">
        <v>7.2667000000000037E-2</v>
      </c>
      <c r="I10" s="1">
        <v>4.8667000000000016E-2</v>
      </c>
      <c r="J10" s="1">
        <v>7.6000000000000068E-2</v>
      </c>
      <c r="K10" s="1">
        <v>6.7999999999999949E-2</v>
      </c>
      <c r="L10" s="1">
        <v>7.0069000000000048E-2</v>
      </c>
      <c r="M10" s="1">
        <v>6.4444999999999975E-2</v>
      </c>
      <c r="N10" s="1">
        <v>6.3067000000000095E-2</v>
      </c>
      <c r="O10" s="1">
        <v>6.648300000000007E-2</v>
      </c>
      <c r="Q10" t="s">
        <v>6</v>
      </c>
      <c r="R10" t="s">
        <v>72</v>
      </c>
      <c r="S10" t="s">
        <v>73</v>
      </c>
    </row>
    <row r="11" spans="1:28" x14ac:dyDescent="0.25">
      <c r="A11" t="s">
        <v>5</v>
      </c>
      <c r="B11" s="1">
        <v>9.2999999999999972E-2</v>
      </c>
      <c r="C11" s="1">
        <v>0.16466700000000012</v>
      </c>
      <c r="D11" s="1">
        <v>0.19533400000000012</v>
      </c>
      <c r="E11" s="1">
        <v>0.12733300000000014</v>
      </c>
      <c r="F11" s="1">
        <v>0.1080000000000001</v>
      </c>
      <c r="G11" s="1">
        <v>0.20742900000000009</v>
      </c>
      <c r="H11" s="1">
        <v>0.15066700000000011</v>
      </c>
      <c r="I11" s="1">
        <v>0.17800000000000016</v>
      </c>
      <c r="J11" s="1">
        <v>0.19266699999999992</v>
      </c>
      <c r="K11" s="1">
        <v>0.13280000000000003</v>
      </c>
      <c r="L11" s="1">
        <v>0.14179300000000006</v>
      </c>
      <c r="M11" s="1">
        <v>0.1726669999999999</v>
      </c>
      <c r="N11" s="1">
        <v>0.1722579999999998</v>
      </c>
      <c r="O11" s="1">
        <v>0.15857699999999997</v>
      </c>
      <c r="Q11" t="s">
        <v>12</v>
      </c>
      <c r="R11" t="s">
        <v>98</v>
      </c>
      <c r="S11" t="s">
        <v>71</v>
      </c>
    </row>
    <row r="12" spans="1:28" x14ac:dyDescent="0.25">
      <c r="A12" t="s">
        <v>22</v>
      </c>
      <c r="B12" s="1">
        <v>0.10999999999999999</v>
      </c>
      <c r="C12" s="1">
        <v>9.4666999999999946E-2</v>
      </c>
      <c r="D12" s="1">
        <v>0.13266700000000009</v>
      </c>
      <c r="E12" s="1">
        <v>0.15933399999999998</v>
      </c>
      <c r="F12" s="1">
        <v>0.14066699999999999</v>
      </c>
      <c r="G12" s="1">
        <v>0.150667</v>
      </c>
      <c r="H12" s="1">
        <v>9.6666999999999947E-2</v>
      </c>
      <c r="I12" s="1">
        <v>0.11399999999999999</v>
      </c>
      <c r="J12" s="1">
        <v>0.13666699999999998</v>
      </c>
      <c r="K12" s="1">
        <v>0.1512</v>
      </c>
      <c r="L12" s="1">
        <v>0.12675899999999996</v>
      </c>
      <c r="M12" s="1">
        <v>0.13066599999999995</v>
      </c>
      <c r="N12" s="1">
        <v>0.127467</v>
      </c>
      <c r="O12" s="1">
        <v>0.12793100000000002</v>
      </c>
      <c r="Q12" t="s">
        <v>8</v>
      </c>
      <c r="R12" t="s">
        <v>76</v>
      </c>
      <c r="S12" t="s">
        <v>63</v>
      </c>
    </row>
    <row r="13" spans="1:28" x14ac:dyDescent="0.25">
      <c r="A13" t="s">
        <v>23</v>
      </c>
      <c r="B13" s="1">
        <v>8.8999999999999968E-2</v>
      </c>
      <c r="C13" s="1">
        <v>8.13330000000001E-2</v>
      </c>
      <c r="D13" s="1">
        <v>6.4000000000000057E-2</v>
      </c>
      <c r="E13" s="1">
        <v>7.333400000000001E-2</v>
      </c>
      <c r="F13" s="1">
        <v>9.4000000000000083E-2</v>
      </c>
      <c r="G13" s="1">
        <v>9.4665999999999917E-2</v>
      </c>
      <c r="H13" s="1">
        <v>7.7334000000000014E-2</v>
      </c>
      <c r="I13" s="1">
        <v>8.666700000000005E-2</v>
      </c>
      <c r="J13" s="1">
        <v>7.0667000000000035E-2</v>
      </c>
      <c r="K13" s="1">
        <v>7.5999999999999845E-2</v>
      </c>
      <c r="L13" s="1">
        <v>7.848300000000008E-2</v>
      </c>
      <c r="M13" s="1">
        <v>7.9332999999999876E-2</v>
      </c>
      <c r="N13" s="1">
        <v>8.2133000000000012E-2</v>
      </c>
      <c r="O13" s="1">
        <v>7.98620000000001E-2</v>
      </c>
      <c r="Q13" t="s">
        <v>7</v>
      </c>
      <c r="R13" t="s">
        <v>77</v>
      </c>
      <c r="S13" t="s">
        <v>78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79</v>
      </c>
      <c r="S14" t="s">
        <v>80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>
        <v>0.10954545454545452</v>
      </c>
      <c r="C26" s="8">
        <v>0.10824245454545456</v>
      </c>
      <c r="D26" s="8">
        <v>0.11775754545454548</v>
      </c>
      <c r="E26" s="8">
        <v>0.11200000000000002</v>
      </c>
      <c r="F26" s="8">
        <v>0.10026654545454551</v>
      </c>
      <c r="G26" s="8">
        <v>0.10402609090909092</v>
      </c>
      <c r="H26" s="8">
        <v>0.1050669090909091</v>
      </c>
      <c r="I26" s="8">
        <v>0.11347190909090914</v>
      </c>
      <c r="J26" s="8">
        <v>0.12086072727272729</v>
      </c>
      <c r="K26" s="8">
        <v>0.11425463636363639</v>
      </c>
      <c r="L26" s="8">
        <v>0.11023218181818183</v>
      </c>
      <c r="M26" s="8">
        <v>0.11618190909090903</v>
      </c>
      <c r="N26" s="8">
        <v>0.11117336363636361</v>
      </c>
      <c r="O26" s="8">
        <v>0.11079372727272729</v>
      </c>
    </row>
    <row r="27" spans="1:15" x14ac:dyDescent="0.25">
      <c r="A27" t="s">
        <v>4</v>
      </c>
      <c r="B27" s="6">
        <v>4.5436469132985359E-2</v>
      </c>
      <c r="C27" s="6">
        <v>5.701550163308864E-2</v>
      </c>
      <c r="D27" s="6">
        <v>6.3651434510721971E-2</v>
      </c>
      <c r="E27" s="6">
        <v>5.5572929062629062E-2</v>
      </c>
      <c r="F27" s="6">
        <v>4.8664762338603076E-2</v>
      </c>
      <c r="G27" s="6">
        <v>5.8498345257715724E-2</v>
      </c>
      <c r="H27" s="6">
        <v>5.1560051375952994E-2</v>
      </c>
      <c r="I27" s="6">
        <v>6.8509329204794508E-2</v>
      </c>
      <c r="J27" s="6">
        <v>6.7895982840063332E-2</v>
      </c>
      <c r="K27" s="6">
        <v>5.8364968267399536E-2</v>
      </c>
      <c r="L27" s="6">
        <v>5.1852371835468043E-2</v>
      </c>
      <c r="M27" s="6">
        <v>6.3017563690537209E-2</v>
      </c>
      <c r="N27" s="6">
        <v>5.8264456894873286E-2</v>
      </c>
      <c r="O27" s="6">
        <v>5.4020568742083629E-2</v>
      </c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5.117561000000002</v>
      </c>
      <c r="C36" s="1">
        <v>3.5943340000000035</v>
      </c>
      <c r="D36" s="1">
        <v>5.1230850000000032</v>
      </c>
      <c r="E36" s="1">
        <v>4.3991219999999984</v>
      </c>
      <c r="F36" s="1">
        <v>4.3016610000000028</v>
      </c>
      <c r="G36" s="1">
        <v>3.7016109999999998</v>
      </c>
      <c r="H36" s="1">
        <v>4.2535349999999994</v>
      </c>
      <c r="I36" s="1">
        <v>4.1089160000000007</v>
      </c>
      <c r="J36" s="1">
        <v>3.6736190000000022</v>
      </c>
      <c r="K36" s="1">
        <v>5.3469460000000026</v>
      </c>
      <c r="L36" s="1">
        <v>4.4364119999999971</v>
      </c>
      <c r="M36" s="1">
        <v>4.3619089999999971</v>
      </c>
      <c r="N36" s="1">
        <v>4.1459839999999986</v>
      </c>
      <c r="O36" s="1">
        <v>4.3071849999999969</v>
      </c>
    </row>
    <row r="37" spans="1:15" x14ac:dyDescent="0.25">
      <c r="A37" t="s">
        <v>3</v>
      </c>
      <c r="B37" s="1">
        <v>8.0328289999999924</v>
      </c>
      <c r="C37" s="1">
        <v>8.588981000000004</v>
      </c>
      <c r="D37" s="1">
        <v>8.3241220000000027</v>
      </c>
      <c r="E37" s="1">
        <v>8.9755169999999964</v>
      </c>
      <c r="F37" s="1">
        <v>6.6677019999999914</v>
      </c>
      <c r="G37" s="1">
        <v>7.583289999999991</v>
      </c>
      <c r="H37" s="1">
        <v>9.2730040000000002</v>
      </c>
      <c r="I37" s="1">
        <v>16.274649999999994</v>
      </c>
      <c r="J37" s="1">
        <v>8.661096999999998</v>
      </c>
      <c r="K37" s="1">
        <v>15.839737</v>
      </c>
      <c r="L37" s="1">
        <v>8.0788769999999914</v>
      </c>
      <c r="M37" s="1">
        <v>13.504813999999996</v>
      </c>
      <c r="N37" s="1">
        <v>11.268315000000001</v>
      </c>
      <c r="O37" s="1">
        <v>9.7282469999999961</v>
      </c>
    </row>
    <row r="38" spans="1:15" x14ac:dyDescent="0.25">
      <c r="A38" t="s">
        <v>24</v>
      </c>
      <c r="B38" s="1">
        <v>9.6271800000000027</v>
      </c>
      <c r="C38" s="1">
        <v>14.598689</v>
      </c>
      <c r="D38" s="1">
        <v>14.639657</v>
      </c>
      <c r="E38" s="1">
        <v>14.998578000000002</v>
      </c>
      <c r="F38" s="1">
        <v>15.147438000000001</v>
      </c>
      <c r="G38" s="1">
        <v>12.46434399999999</v>
      </c>
      <c r="H38" s="1">
        <v>12.592598000000002</v>
      </c>
      <c r="I38" s="1">
        <v>12.218571000000004</v>
      </c>
      <c r="J38" s="1">
        <v>14.584756000000006</v>
      </c>
      <c r="K38" s="1">
        <v>12.089235000000002</v>
      </c>
      <c r="L38" s="1">
        <v>13.971333999999999</v>
      </c>
      <c r="M38" s="1">
        <v>12.924460999999994</v>
      </c>
      <c r="N38" s="1">
        <v>12.898636000000003</v>
      </c>
      <c r="O38" s="1">
        <v>13.392697999999996</v>
      </c>
    </row>
    <row r="39" spans="1:15" x14ac:dyDescent="0.25">
      <c r="A39" t="s">
        <v>17</v>
      </c>
      <c r="B39" s="1">
        <v>22.289372999999998</v>
      </c>
      <c r="C39" s="1">
        <v>16.514378000000008</v>
      </c>
      <c r="D39" s="1">
        <v>26.239885000000001</v>
      </c>
      <c r="E39" s="1">
        <v>33.419292999999996</v>
      </c>
      <c r="F39" s="1">
        <v>19.692672999999999</v>
      </c>
      <c r="G39" s="1">
        <v>15.144263999999993</v>
      </c>
      <c r="H39" s="1">
        <v>30.725397000000001</v>
      </c>
      <c r="I39" s="1">
        <v>34.655546000000001</v>
      </c>
      <c r="J39" s="1">
        <v>6.1609629999999953</v>
      </c>
      <c r="K39" s="1">
        <v>15.936535000000006</v>
      </c>
      <c r="L39" s="1">
        <v>25.743854999999996</v>
      </c>
      <c r="M39" s="1">
        <v>18.917681000000002</v>
      </c>
      <c r="N39" s="1">
        <v>20.005170000000007</v>
      </c>
      <c r="O39" s="1">
        <v>22.825879999999998</v>
      </c>
    </row>
    <row r="40" spans="1:15" x14ac:dyDescent="0.25">
      <c r="A40" t="s">
        <v>18</v>
      </c>
      <c r="B40" s="1">
        <v>5.5460279999999997</v>
      </c>
      <c r="C40" s="1">
        <v>4.966663000000004</v>
      </c>
      <c r="D40" s="1">
        <v>5.0572250000000025</v>
      </c>
      <c r="E40" s="1">
        <v>4.7530560000000008</v>
      </c>
      <c r="F40" s="1">
        <v>5.606665999999997</v>
      </c>
      <c r="G40" s="1">
        <v>4.4375210000000038</v>
      </c>
      <c r="H40" s="1">
        <v>5.5067009999999996</v>
      </c>
      <c r="I40" s="1">
        <v>4.6780030000000039</v>
      </c>
      <c r="J40" s="1">
        <v>4.9261179999999953</v>
      </c>
      <c r="K40" s="1">
        <v>5.1110630000000015</v>
      </c>
      <c r="L40" s="1">
        <v>5.2635659999999973</v>
      </c>
      <c r="M40" s="1">
        <v>4.9756089999999986</v>
      </c>
      <c r="N40" s="1">
        <v>4.9380339999999947</v>
      </c>
      <c r="O40" s="1">
        <v>5.0946349999999967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13.338891000000004</v>
      </c>
      <c r="C42" s="1">
        <v>17.499259000000002</v>
      </c>
      <c r="D42" s="1">
        <v>15.167667000000002</v>
      </c>
      <c r="E42" s="1">
        <v>13.938565000000004</v>
      </c>
      <c r="F42" s="1">
        <v>15.146336999999995</v>
      </c>
      <c r="G42" s="1">
        <v>20.841650999999999</v>
      </c>
      <c r="H42" s="1">
        <v>15.267856999999999</v>
      </c>
      <c r="I42" s="1">
        <v>24.252583999999999</v>
      </c>
      <c r="J42" s="1">
        <v>18.772301999999996</v>
      </c>
      <c r="K42" s="1">
        <v>21.362119</v>
      </c>
      <c r="L42" s="1">
        <v>15.187465999999993</v>
      </c>
      <c r="M42" s="1">
        <v>21.462334999999996</v>
      </c>
      <c r="N42" s="1">
        <v>20.099302999999999</v>
      </c>
      <c r="O42" s="1">
        <v>17.685011000000003</v>
      </c>
    </row>
    <row r="43" spans="1:15" x14ac:dyDescent="0.25">
      <c r="A43" t="s">
        <v>20</v>
      </c>
      <c r="B43" s="1">
        <v>12.50220199999999</v>
      </c>
      <c r="C43" s="1">
        <v>11.439153000000005</v>
      </c>
      <c r="D43" s="1">
        <v>10.688433000000003</v>
      </c>
      <c r="E43" s="1">
        <v>12.915275999999999</v>
      </c>
      <c r="F43" s="1">
        <v>7.1928669999999997</v>
      </c>
      <c r="G43" s="1">
        <v>3.9243960000000087</v>
      </c>
      <c r="H43" s="1">
        <v>9.3255159999999933</v>
      </c>
      <c r="I43" s="1">
        <v>10.251113000000004</v>
      </c>
      <c r="J43" s="1">
        <v>11.891367999999993</v>
      </c>
      <c r="K43" s="1">
        <v>11.398255999999996</v>
      </c>
      <c r="L43" s="1">
        <v>10.924689999999998</v>
      </c>
      <c r="M43" s="1">
        <v>11.170777000000001</v>
      </c>
      <c r="N43" s="1">
        <v>9.1659780000000026</v>
      </c>
      <c r="O43" s="1">
        <v>9.9736580000000004</v>
      </c>
    </row>
    <row r="44" spans="1:15" x14ac:dyDescent="0.25">
      <c r="A44" t="s">
        <v>21</v>
      </c>
      <c r="B44" s="1">
        <v>5.4217739999999992</v>
      </c>
      <c r="C44" s="1">
        <v>4.8940020000000004</v>
      </c>
      <c r="D44" s="1">
        <v>5.8301090000000002</v>
      </c>
      <c r="E44" s="1">
        <v>3.7093070000000026</v>
      </c>
      <c r="F44" s="1">
        <v>5.0551299999999983</v>
      </c>
      <c r="G44" s="1">
        <v>4.0329169999999976</v>
      </c>
      <c r="H44" s="1">
        <v>6.7271180000000044</v>
      </c>
      <c r="I44" s="1">
        <v>3.3359689999999986</v>
      </c>
      <c r="J44" s="1">
        <v>6.9570759999999936</v>
      </c>
      <c r="K44" s="1">
        <v>7.1722970000000004</v>
      </c>
      <c r="L44" s="1">
        <v>4.9068259999999952</v>
      </c>
      <c r="M44" s="1">
        <v>5.6991849999999999</v>
      </c>
      <c r="N44" s="1">
        <v>5.5926270000000002</v>
      </c>
      <c r="O44" s="1">
        <v>5.2496190000000027</v>
      </c>
    </row>
    <row r="45" spans="1:15" x14ac:dyDescent="0.25">
      <c r="A45" t="s">
        <v>5</v>
      </c>
      <c r="B45" s="1">
        <v>9.6536740000000023</v>
      </c>
      <c r="C45" s="1">
        <v>7.9760679999999979</v>
      </c>
      <c r="D45" s="1">
        <v>9.4416730000000015</v>
      </c>
      <c r="E45" s="1">
        <v>6.4543189999999981</v>
      </c>
      <c r="F45" s="1">
        <v>9.523769999999999</v>
      </c>
      <c r="G45" s="1">
        <v>7.9100879999999947</v>
      </c>
      <c r="H45" s="1">
        <v>8.2512089999999958</v>
      </c>
      <c r="I45" s="1">
        <v>7.0600379999999987</v>
      </c>
      <c r="J45" s="1">
        <v>9.9435780000000022</v>
      </c>
      <c r="K45" s="1">
        <v>7.0960820000000027</v>
      </c>
      <c r="L45" s="1">
        <v>8.4905699999999982</v>
      </c>
      <c r="M45" s="1">
        <v>7.9923839999999942</v>
      </c>
      <c r="N45" s="1">
        <v>8.0430330000000012</v>
      </c>
      <c r="O45" s="1">
        <v>8.2814669999999992</v>
      </c>
    </row>
    <row r="46" spans="1:15" x14ac:dyDescent="0.25">
      <c r="A46" t="s">
        <v>22</v>
      </c>
      <c r="B46" s="1">
        <v>11.274123999999993</v>
      </c>
      <c r="C46" s="1">
        <v>11.328973999999995</v>
      </c>
      <c r="D46" s="1">
        <v>16.16001</v>
      </c>
      <c r="E46" s="1">
        <v>18.684402000000006</v>
      </c>
      <c r="F46" s="1">
        <v>19.059060000000002</v>
      </c>
      <c r="G46" s="1">
        <v>14.156307000000005</v>
      </c>
      <c r="H46" s="1">
        <v>17.931487000000004</v>
      </c>
      <c r="I46" s="1">
        <v>14.452331000000001</v>
      </c>
      <c r="J46" s="1">
        <v>14.895517000000005</v>
      </c>
      <c r="K46" s="1">
        <v>15.243393999999995</v>
      </c>
      <c r="L46" s="1">
        <v>15.256287000000007</v>
      </c>
      <c r="M46" s="1">
        <v>15.185634000000007</v>
      </c>
      <c r="N46" s="1">
        <v>15.437462999999994</v>
      </c>
      <c r="O46" s="1">
        <v>15.297639999999994</v>
      </c>
    </row>
    <row r="47" spans="1:15" x14ac:dyDescent="0.25">
      <c r="A47" t="s">
        <v>23</v>
      </c>
      <c r="B47" s="1">
        <v>7.1712500000000006</v>
      </c>
      <c r="C47" s="1">
        <v>7.9350659999999991</v>
      </c>
      <c r="D47" s="1">
        <v>9.7870059999999981</v>
      </c>
      <c r="E47" s="1">
        <v>9.7101609999999923</v>
      </c>
      <c r="F47" s="1">
        <v>10.372156000000004</v>
      </c>
      <c r="G47" s="1">
        <v>10.174954</v>
      </c>
      <c r="H47" s="1">
        <v>9.8023129999999981</v>
      </c>
      <c r="I47" s="1">
        <v>9.7018460000000033</v>
      </c>
      <c r="J47" s="1">
        <v>8.2169179999999997</v>
      </c>
      <c r="K47" s="1">
        <v>9.1884209999999982</v>
      </c>
      <c r="L47" s="1">
        <v>9.0853900000000039</v>
      </c>
      <c r="M47" s="1">
        <v>9.1476059999999961</v>
      </c>
      <c r="N47" s="1">
        <v>9.3491870000000006</v>
      </c>
      <c r="O47" s="1">
        <v>9.2550789999999949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25</v>
      </c>
      <c r="B60" s="8">
        <v>9.9977169090909079</v>
      </c>
      <c r="C60" s="8">
        <v>9.9395970000000027</v>
      </c>
      <c r="D60" s="8">
        <v>11.496261090909092</v>
      </c>
      <c r="E60" s="8">
        <v>11.99614509090909</v>
      </c>
      <c r="F60" s="8">
        <v>10.705950909090907</v>
      </c>
      <c r="G60" s="8">
        <v>9.4883039090909076</v>
      </c>
      <c r="H60" s="8">
        <v>11.786975909090909</v>
      </c>
      <c r="I60" s="8">
        <v>12.81723336363636</v>
      </c>
      <c r="J60" s="8">
        <v>9.8803010909090911</v>
      </c>
      <c r="K60" s="8">
        <v>11.43491681818182</v>
      </c>
      <c r="L60" s="8">
        <v>11.031388454545452</v>
      </c>
      <c r="M60" s="8">
        <v>11.394763181818181</v>
      </c>
      <c r="N60" s="8">
        <v>10.994884545454546</v>
      </c>
      <c r="O60" s="8">
        <v>11.008283545454542</v>
      </c>
    </row>
    <row r="61" spans="1:15" x14ac:dyDescent="0.25">
      <c r="A61" t="s">
        <v>4</v>
      </c>
      <c r="B61" s="6">
        <v>4.9681786053909427</v>
      </c>
      <c r="C61" s="6">
        <v>4.7582625812027466</v>
      </c>
      <c r="D61" s="6">
        <v>6.281137919669324</v>
      </c>
      <c r="E61" s="6">
        <v>8.6094540224024207</v>
      </c>
      <c r="F61" s="6">
        <v>5.6487789650201305</v>
      </c>
      <c r="G61" s="6">
        <v>5.6377416964644684</v>
      </c>
      <c r="H61" s="6">
        <v>7.4819816302361968</v>
      </c>
      <c r="I61" s="6">
        <v>9.508296169325952</v>
      </c>
      <c r="J61" s="6">
        <v>4.6914732890499007</v>
      </c>
      <c r="K61" s="6">
        <v>5.217729386835801</v>
      </c>
      <c r="L61" s="6">
        <v>6.2726854883761298</v>
      </c>
      <c r="M61" s="6">
        <v>5.6470837139886232</v>
      </c>
      <c r="N61" s="6">
        <v>5.6129771727244284</v>
      </c>
      <c r="O61" s="6">
        <v>5.7842429319649185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6.0335400000000021</v>
      </c>
      <c r="C70" s="1">
        <v>5.9317649999999986</v>
      </c>
      <c r="D70" s="1">
        <v>6.912510999999995</v>
      </c>
      <c r="E70" s="1">
        <v>8.1461529999999982</v>
      </c>
      <c r="F70" s="1">
        <v>7.7397360000000077</v>
      </c>
      <c r="G70" s="1">
        <v>12.224028000000004</v>
      </c>
      <c r="H70" s="1">
        <v>7.5779920000000018</v>
      </c>
      <c r="I70" s="1">
        <v>9.0823510000000027</v>
      </c>
      <c r="J70" s="1">
        <v>8.8034099999999995</v>
      </c>
      <c r="K70" s="1">
        <v>7.5005470000000045</v>
      </c>
      <c r="L70" s="1">
        <v>7.0490619999999922</v>
      </c>
      <c r="M70" s="1">
        <v>8.4438269999999989</v>
      </c>
      <c r="N70" s="1">
        <v>9.0454790000000003</v>
      </c>
      <c r="O70" s="1">
        <v>8.0698650000000001</v>
      </c>
    </row>
    <row r="71" spans="1:15" x14ac:dyDescent="0.25">
      <c r="A71" t="s">
        <v>3</v>
      </c>
      <c r="B71" s="1">
        <v>7.0595210000000037</v>
      </c>
      <c r="C71" s="1">
        <v>8.1536930000000041</v>
      </c>
      <c r="D71" s="1">
        <v>8.4093310000000088</v>
      </c>
      <c r="E71" s="1">
        <v>9.2358720000000005</v>
      </c>
      <c r="F71" s="1">
        <v>7.9282100000000071</v>
      </c>
      <c r="G71" s="1">
        <v>9.257117000000008</v>
      </c>
      <c r="H71" s="1">
        <v>8.9692670000000021</v>
      </c>
      <c r="I71" s="1">
        <v>12.085585999999992</v>
      </c>
      <c r="J71" s="1">
        <v>8.2475859999999983</v>
      </c>
      <c r="K71" s="1">
        <v>14.649918</v>
      </c>
      <c r="L71" s="1">
        <v>8.160334000000006</v>
      </c>
      <c r="M71" s="1">
        <v>11.402969999999996</v>
      </c>
      <c r="N71" s="1">
        <v>10.437438999999998</v>
      </c>
      <c r="O71" s="1">
        <v>9.3320110000000085</v>
      </c>
    </row>
    <row r="72" spans="1:15" x14ac:dyDescent="0.25">
      <c r="A72" t="s">
        <v>24</v>
      </c>
      <c r="B72" s="1">
        <v>13.741754</v>
      </c>
      <c r="C72" s="1">
        <v>14.700226000000001</v>
      </c>
      <c r="D72" s="1">
        <v>12.734622000000002</v>
      </c>
      <c r="E72" s="1">
        <v>14.650880999999998</v>
      </c>
      <c r="F72" s="1">
        <v>13.484401999999989</v>
      </c>
      <c r="G72" s="1">
        <v>12.471444000000005</v>
      </c>
      <c r="H72" s="1">
        <v>12.973124999999996</v>
      </c>
      <c r="I72" s="1">
        <v>12.480352999999994</v>
      </c>
      <c r="J72" s="1">
        <v>13.507019</v>
      </c>
      <c r="K72" s="1">
        <v>11.289476000000008</v>
      </c>
      <c r="L72" s="1">
        <v>13.859055999999995</v>
      </c>
      <c r="M72" s="1">
        <v>12.398567999999997</v>
      </c>
      <c r="N72" s="1">
        <v>12.566023000000001</v>
      </c>
      <c r="O72" s="1">
        <v>13.223303999999999</v>
      </c>
    </row>
    <row r="73" spans="1:15" x14ac:dyDescent="0.25">
      <c r="A73" t="s">
        <v>17</v>
      </c>
      <c r="B73" s="1">
        <v>12.434089</v>
      </c>
      <c r="C73" s="1">
        <v>14.329443999999995</v>
      </c>
      <c r="D73" s="1">
        <v>10.314622</v>
      </c>
      <c r="E73" s="1">
        <v>12.111432000000008</v>
      </c>
      <c r="F73" s="1">
        <v>9.1380010000000027</v>
      </c>
      <c r="G73" s="1">
        <v>7.4811610000000002</v>
      </c>
      <c r="H73" s="1">
        <v>11.867641999999996</v>
      </c>
      <c r="I73" s="1">
        <v>11.491381000000004</v>
      </c>
      <c r="J73" s="1">
        <v>7.2428529999999967</v>
      </c>
      <c r="K73" s="1">
        <v>11.262471000000005</v>
      </c>
      <c r="L73" s="1">
        <v>12.154781999999997</v>
      </c>
      <c r="M73" s="1">
        <v>9.9989020000000011</v>
      </c>
      <c r="N73" s="1">
        <v>9.7228850000000051</v>
      </c>
      <c r="O73" s="1">
        <v>10.918225</v>
      </c>
    </row>
    <row r="74" spans="1:15" x14ac:dyDescent="0.25">
      <c r="A74" t="s">
        <v>18</v>
      </c>
      <c r="B74" s="1">
        <v>10.050075000000007</v>
      </c>
      <c r="C74" s="1">
        <v>10.930758000000004</v>
      </c>
      <c r="D74" s="1">
        <v>10.656616</v>
      </c>
      <c r="E74" s="1">
        <v>9.9287670000000006</v>
      </c>
      <c r="F74" s="1">
        <v>9.5751220000000004</v>
      </c>
      <c r="G74" s="1">
        <v>10.421539000000003</v>
      </c>
      <c r="H74" s="1">
        <v>11.844340000000003</v>
      </c>
      <c r="I74" s="1">
        <v>11.339917</v>
      </c>
      <c r="J74" s="1">
        <v>10.372193000000003</v>
      </c>
      <c r="K74" s="1">
        <v>10.913624999999996</v>
      </c>
      <c r="L74" s="1">
        <v>10.322469000000005</v>
      </c>
      <c r="M74" s="1">
        <v>10.927788999999997</v>
      </c>
      <c r="N74" s="1">
        <v>10.942546999999998</v>
      </c>
      <c r="O74" s="1">
        <v>10.651510999999999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5.2984950000000026</v>
      </c>
      <c r="C76" s="1">
        <v>1.4186890000000005</v>
      </c>
      <c r="D76" s="1">
        <v>5.4602399999999989</v>
      </c>
      <c r="E76" s="1">
        <v>3.8153829999999971</v>
      </c>
      <c r="F76" s="1">
        <v>5.8502080000000092</v>
      </c>
      <c r="G76" s="1">
        <v>3.9990590000000026</v>
      </c>
      <c r="H76" s="1">
        <v>7.7493330000000071</v>
      </c>
      <c r="I76" s="1">
        <v>6.3087119999999999</v>
      </c>
      <c r="J76" s="1">
        <v>8.3839729999999975</v>
      </c>
      <c r="K76" s="1">
        <v>10.427706999999998</v>
      </c>
      <c r="L76" s="1">
        <v>4.4225390000000004</v>
      </c>
      <c r="M76" s="1">
        <v>8.3734639999999985</v>
      </c>
      <c r="N76" s="1">
        <v>7.3737560000000002</v>
      </c>
      <c r="O76" s="1">
        <v>5.9231580000000008</v>
      </c>
    </row>
    <row r="77" spans="1:15" x14ac:dyDescent="0.25">
      <c r="A77" t="s">
        <v>20</v>
      </c>
      <c r="B77" s="1">
        <v>9.9441889999999944</v>
      </c>
      <c r="C77" s="1">
        <v>11.415307999999996</v>
      </c>
      <c r="D77" s="1">
        <v>11.295369999999991</v>
      </c>
      <c r="E77" s="1">
        <v>11.450260999999998</v>
      </c>
      <c r="F77" s="1">
        <v>5.6123889999999932</v>
      </c>
      <c r="G77" s="1">
        <v>5.1008190000000013</v>
      </c>
      <c r="H77" s="1">
        <v>13.062905999999998</v>
      </c>
      <c r="I77" s="1">
        <v>12.818135999999996</v>
      </c>
      <c r="J77" s="1">
        <v>10.971195999999992</v>
      </c>
      <c r="K77" s="1">
        <v>10.865102999999991</v>
      </c>
      <c r="L77" s="1">
        <v>10.037030999999999</v>
      </c>
      <c r="M77" s="1">
        <v>12.187476000000004</v>
      </c>
      <c r="N77" s="1">
        <v>10.398281999999995</v>
      </c>
      <c r="O77" s="1">
        <v>10.238398000000004</v>
      </c>
    </row>
    <row r="78" spans="1:15" x14ac:dyDescent="0.25">
      <c r="A78" t="s">
        <v>21</v>
      </c>
      <c r="B78" s="1">
        <v>5.2522340000000014</v>
      </c>
      <c r="C78" s="1">
        <v>5.841982999999999</v>
      </c>
      <c r="D78" s="1">
        <v>7.0646600000000035</v>
      </c>
      <c r="E78" s="1">
        <v>5.4444760000000088</v>
      </c>
      <c r="F78" s="1">
        <v>6.2230419999999924</v>
      </c>
      <c r="G78" s="1">
        <v>6.0928240000000073</v>
      </c>
      <c r="H78" s="1">
        <v>7.7123229999999978</v>
      </c>
      <c r="I78" s="1">
        <v>5.9516410000000093</v>
      </c>
      <c r="J78" s="1">
        <v>9.7786750000000069</v>
      </c>
      <c r="K78" s="1">
        <v>7.0029779999999988</v>
      </c>
      <c r="L78" s="1">
        <v>5.8782369999999986</v>
      </c>
      <c r="M78" s="1">
        <v>7.4596540000000005</v>
      </c>
      <c r="N78" s="1">
        <v>7.3139929999999964</v>
      </c>
      <c r="O78" s="1">
        <v>6.5982159999999936</v>
      </c>
    </row>
    <row r="79" spans="1:15" x14ac:dyDescent="0.25">
      <c r="A79" t="s">
        <v>5</v>
      </c>
      <c r="B79" s="1">
        <v>3.15812600000001</v>
      </c>
      <c r="C79" s="1">
        <v>1.8161959999999908</v>
      </c>
      <c r="D79" s="1">
        <v>1.7798719999999975</v>
      </c>
      <c r="E79" s="1">
        <v>2.9120819999999981</v>
      </c>
      <c r="F79" s="1">
        <v>1.9189999999994711E-2</v>
      </c>
      <c r="G79" s="1">
        <v>2.2693149999999918</v>
      </c>
      <c r="H79" s="1">
        <v>2.7413999999993166E-2</v>
      </c>
      <c r="I79" s="1">
        <v>2.0149499999999989</v>
      </c>
      <c r="J79" s="1">
        <v>2.8935780000000051</v>
      </c>
      <c r="K79" s="1">
        <v>1.9417540000000031</v>
      </c>
      <c r="L79" s="1">
        <v>1.8381279999999975</v>
      </c>
      <c r="M79" s="1">
        <v>2.1778369999999967</v>
      </c>
      <c r="N79" s="1">
        <v>1.781486000000001</v>
      </c>
      <c r="O79" s="1">
        <v>1.8392429999999962</v>
      </c>
    </row>
    <row r="80" spans="1:15" x14ac:dyDescent="0.25">
      <c r="A80" t="s">
        <v>22</v>
      </c>
      <c r="B80" s="1">
        <v>8.671481</v>
      </c>
      <c r="C80" s="1">
        <v>6.8761879999999991</v>
      </c>
      <c r="D80" s="1">
        <v>6.7233520000000055</v>
      </c>
      <c r="E80" s="1">
        <v>9.5984260000000035</v>
      </c>
      <c r="F80" s="1">
        <v>12.241848999999988</v>
      </c>
      <c r="G80" s="1">
        <v>8.569704999999999</v>
      </c>
      <c r="H80" s="1">
        <v>9.4469619999999992</v>
      </c>
      <c r="I80" s="1">
        <v>5.8419839999999965</v>
      </c>
      <c r="J80" s="1">
        <v>8.3764340000000033</v>
      </c>
      <c r="K80" s="1">
        <v>8.3517609999999962</v>
      </c>
      <c r="L80" s="1">
        <v>8.8442260000000061</v>
      </c>
      <c r="M80" s="1">
        <v>7.6097480000000104</v>
      </c>
      <c r="N80" s="1">
        <v>8.1763100000000009</v>
      </c>
      <c r="O80" s="1">
        <v>8.4767559999999946</v>
      </c>
    </row>
    <row r="81" spans="1:15" x14ac:dyDescent="0.25">
      <c r="A81" t="s">
        <v>23</v>
      </c>
      <c r="B81" s="1">
        <v>6.614379999999997</v>
      </c>
      <c r="C81" s="1">
        <v>8.481293000000008</v>
      </c>
      <c r="D81" s="1">
        <v>12.012938999999989</v>
      </c>
      <c r="E81" s="1">
        <v>8.1112010000000083</v>
      </c>
      <c r="F81" s="1">
        <v>7.495750000000001</v>
      </c>
      <c r="G81" s="1">
        <v>7.7548149999999936</v>
      </c>
      <c r="H81" s="1">
        <v>7.5382430000000085</v>
      </c>
      <c r="I81" s="1">
        <v>7.4642229999999898</v>
      </c>
      <c r="J81" s="1">
        <v>7.9186150000000026</v>
      </c>
      <c r="K81" s="1">
        <v>8.1124339999999933</v>
      </c>
      <c r="L81" s="1">
        <v>8.5187990000000013</v>
      </c>
      <c r="M81" s="1">
        <v>7.8747520000000009</v>
      </c>
      <c r="N81" s="1">
        <v>7.8458300000000065</v>
      </c>
      <c r="O81" s="1">
        <v>8.1321159999999963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8.0234440000000014</v>
      </c>
      <c r="C94" s="8">
        <v>8.1723220909090912</v>
      </c>
      <c r="D94" s="8">
        <v>8.4876486363636356</v>
      </c>
      <c r="E94" s="8">
        <v>8.6731758181818197</v>
      </c>
      <c r="F94" s="8">
        <v>7.7552635454545431</v>
      </c>
      <c r="G94" s="8">
        <v>7.7856205454545462</v>
      </c>
      <c r="H94" s="8">
        <v>8.9790497272727272</v>
      </c>
      <c r="I94" s="8">
        <v>8.8072030909090895</v>
      </c>
      <c r="J94" s="8">
        <v>8.7723210909090898</v>
      </c>
      <c r="K94" s="8">
        <v>9.3016158181818174</v>
      </c>
      <c r="L94" s="8">
        <v>8.2804239090909082</v>
      </c>
      <c r="M94" s="8">
        <v>8.9868170000000003</v>
      </c>
      <c r="N94" s="8">
        <v>8.6912754545454547</v>
      </c>
      <c r="O94" s="8">
        <v>8.4911639090909077</v>
      </c>
    </row>
    <row r="95" spans="1:15" x14ac:dyDescent="0.25">
      <c r="A95" t="s">
        <v>4</v>
      </c>
      <c r="B95" s="6">
        <v>3.2560697640521421</v>
      </c>
      <c r="C95" s="6">
        <v>4.4372046914083754</v>
      </c>
      <c r="D95" s="6">
        <v>3.2889862756173773</v>
      </c>
      <c r="E95" s="6">
        <v>3.5471455472932241</v>
      </c>
      <c r="F95" s="6">
        <v>3.5873319850554219</v>
      </c>
      <c r="G95" s="6">
        <v>3.2606686095630915</v>
      </c>
      <c r="H95" s="6">
        <v>3.697172966030724</v>
      </c>
      <c r="I95" s="6">
        <v>3.5376557087760392</v>
      </c>
      <c r="J95" s="6">
        <v>2.6274762567158794</v>
      </c>
      <c r="K95" s="6">
        <v>3.2821266391831632</v>
      </c>
      <c r="L95" s="6">
        <v>3.4270939141617478</v>
      </c>
      <c r="M95" s="6">
        <v>2.9156856774756124</v>
      </c>
      <c r="N95" s="6">
        <v>2.8212134128208466</v>
      </c>
      <c r="O95" s="6">
        <v>3.0239593153189936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509.41470900000013</v>
      </c>
      <c r="C104" s="1">
        <v>396.88833000000022</v>
      </c>
      <c r="D104" s="1">
        <v>540.53192200000012</v>
      </c>
      <c r="E104" s="1">
        <v>571.00027600000021</v>
      </c>
      <c r="F104" s="1">
        <v>577.79068199999983</v>
      </c>
      <c r="G104" s="1">
        <v>560.42439600000034</v>
      </c>
      <c r="H104" s="1">
        <v>588.14254300000039</v>
      </c>
      <c r="I104" s="1">
        <v>635.38553899999988</v>
      </c>
      <c r="J104" s="1">
        <v>657.40562700000009</v>
      </c>
      <c r="K104" s="1">
        <v>582.06655300000011</v>
      </c>
      <c r="L104" s="1">
        <v>525.01288900000009</v>
      </c>
      <c r="M104" s="1">
        <v>624.92690700000003</v>
      </c>
      <c r="N104" s="1">
        <v>603.11096300000008</v>
      </c>
      <c r="O104" s="1">
        <v>565.23888199999965</v>
      </c>
    </row>
    <row r="105" spans="1:15" x14ac:dyDescent="0.25">
      <c r="A105" t="s">
        <v>3</v>
      </c>
      <c r="B105" s="1">
        <v>516.3912620000001</v>
      </c>
      <c r="C105" s="1">
        <v>432.97595100000035</v>
      </c>
      <c r="D105" s="1">
        <v>432.06014300000061</v>
      </c>
      <c r="E105" s="1">
        <v>518.18323000000055</v>
      </c>
      <c r="F105" s="1">
        <v>424.2142759999997</v>
      </c>
      <c r="G105" s="1">
        <v>541.03707399999985</v>
      </c>
      <c r="H105" s="1">
        <v>505.36308099999951</v>
      </c>
      <c r="I105" s="1">
        <v>579.35043299999961</v>
      </c>
      <c r="J105" s="1">
        <v>419.67280899999969</v>
      </c>
      <c r="K105" s="1">
        <v>485.81840199999988</v>
      </c>
      <c r="L105" s="1">
        <v>460.9933659999997</v>
      </c>
      <c r="M105" s="1">
        <v>500.56947000000036</v>
      </c>
      <c r="N105" s="1">
        <v>502.3376930000004</v>
      </c>
      <c r="O105" s="1">
        <v>483.97310299999936</v>
      </c>
    </row>
    <row r="106" spans="1:15" x14ac:dyDescent="0.25">
      <c r="A106" t="s">
        <v>24</v>
      </c>
      <c r="B106" s="1">
        <v>786.72840700000052</v>
      </c>
      <c r="C106" s="1">
        <v>966.91220399999929</v>
      </c>
      <c r="D106" s="1">
        <v>1123.111817</v>
      </c>
      <c r="E106" s="1">
        <v>971.3425129999996</v>
      </c>
      <c r="F106" s="1">
        <v>1216.7650880000001</v>
      </c>
      <c r="G106" s="1">
        <v>1059.4422110000005</v>
      </c>
      <c r="H106" s="1">
        <v>1121.7175419999994</v>
      </c>
      <c r="I106" s="1">
        <v>1078.3678890000001</v>
      </c>
      <c r="J106" s="1">
        <v>1457.088315</v>
      </c>
      <c r="K106" s="1">
        <v>1078.6870589999999</v>
      </c>
      <c r="L106" s="1">
        <v>1021.923409</v>
      </c>
      <c r="M106" s="1">
        <v>1216.3458099999998</v>
      </c>
      <c r="N106" s="1">
        <v>1159.2959700000001</v>
      </c>
      <c r="O106" s="1">
        <v>1091.8777570000002</v>
      </c>
    </row>
    <row r="107" spans="1:15" x14ac:dyDescent="0.25">
      <c r="A107" t="s">
        <v>17</v>
      </c>
      <c r="B107" s="1">
        <v>1377.7327719999998</v>
      </c>
      <c r="C107" s="1">
        <v>1685.6485609999995</v>
      </c>
      <c r="D107" s="1">
        <v>1454.9828780000003</v>
      </c>
      <c r="E107" s="1">
        <v>2072.7980449999995</v>
      </c>
      <c r="F107" s="1">
        <v>1478.0331419999998</v>
      </c>
      <c r="G107" s="1">
        <v>1124.3143849999997</v>
      </c>
      <c r="H107" s="1">
        <v>2098.5851370000005</v>
      </c>
      <c r="I107" s="1">
        <v>2282.3364959999994</v>
      </c>
      <c r="J107" s="1">
        <v>671.23989900000015</v>
      </c>
      <c r="K107" s="1">
        <v>1418.5223160000005</v>
      </c>
      <c r="L107" s="1">
        <v>1752.3613300000002</v>
      </c>
      <c r="M107" s="1">
        <v>1457.3662370000002</v>
      </c>
      <c r="N107" s="1">
        <v>1486.5239540000002</v>
      </c>
      <c r="O107" s="1">
        <v>1617.1897839999997</v>
      </c>
    </row>
    <row r="108" spans="1:15" x14ac:dyDescent="0.25">
      <c r="A108" t="s">
        <v>18</v>
      </c>
      <c r="B108" s="1">
        <v>842.82642099999975</v>
      </c>
      <c r="C108" s="1">
        <v>881.24431400000049</v>
      </c>
      <c r="D108" s="1">
        <v>859.51787300000024</v>
      </c>
      <c r="E108" s="1">
        <v>816.59670800000004</v>
      </c>
      <c r="F108" s="1">
        <v>860.46658399999978</v>
      </c>
      <c r="G108" s="1">
        <v>850.53370499999983</v>
      </c>
      <c r="H108" s="1">
        <v>998.54581600000029</v>
      </c>
      <c r="I108" s="1">
        <v>918.86535300000014</v>
      </c>
      <c r="J108" s="1">
        <v>881.81221400000004</v>
      </c>
      <c r="K108" s="1">
        <v>885.90292299999965</v>
      </c>
      <c r="L108" s="1">
        <v>860.27406499999961</v>
      </c>
      <c r="M108" s="1">
        <v>903.9381570000005</v>
      </c>
      <c r="N108" s="1">
        <v>906.86163700000043</v>
      </c>
      <c r="O108" s="1">
        <v>884.06905199999983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1124.0279380000002</v>
      </c>
      <c r="C110" s="1">
        <v>1453.7677270000004</v>
      </c>
      <c r="D110" s="1">
        <v>1244.5189959999998</v>
      </c>
      <c r="E110" s="1">
        <v>1187.3219180000001</v>
      </c>
      <c r="F110" s="1">
        <v>1298.8426020000002</v>
      </c>
      <c r="G110" s="1">
        <v>1765.8328300000003</v>
      </c>
      <c r="H110" s="1">
        <v>1360.1217800000004</v>
      </c>
      <c r="I110" s="1">
        <v>2088.1213419999999</v>
      </c>
      <c r="J110" s="1">
        <v>1695.7428959999997</v>
      </c>
      <c r="K110" s="1">
        <v>1688.1737490000005</v>
      </c>
      <c r="L110" s="1">
        <v>1274.0376180000003</v>
      </c>
      <c r="M110" s="1">
        <v>1824.0126630000004</v>
      </c>
      <c r="N110" s="1">
        <v>1719.59852</v>
      </c>
      <c r="O110" s="1">
        <v>1500.5940089999995</v>
      </c>
    </row>
    <row r="111" spans="1:15" x14ac:dyDescent="0.25">
      <c r="A111" t="s">
        <v>20</v>
      </c>
      <c r="B111" s="1">
        <v>1144.5813680000001</v>
      </c>
      <c r="C111" s="1">
        <v>1196.7631010000005</v>
      </c>
      <c r="D111" s="1">
        <v>1130.0806050000001</v>
      </c>
      <c r="E111" s="1">
        <v>1258.817642</v>
      </c>
      <c r="F111" s="1">
        <v>577.11560199999985</v>
      </c>
      <c r="G111" s="1">
        <v>398.01421000000028</v>
      </c>
      <c r="H111" s="1">
        <v>1068.9255809999995</v>
      </c>
      <c r="I111" s="1">
        <v>1136.3637319999998</v>
      </c>
      <c r="J111" s="1">
        <v>1028.6095159999995</v>
      </c>
      <c r="K111" s="1">
        <v>1220.1357989999997</v>
      </c>
      <c r="L111" s="1">
        <v>1068.9240629999995</v>
      </c>
      <c r="M111" s="1">
        <v>1157.5906260000002</v>
      </c>
      <c r="N111" s="1">
        <v>940.99646399999983</v>
      </c>
      <c r="O111" s="1">
        <v>1006.7241269999995</v>
      </c>
    </row>
    <row r="112" spans="1:15" x14ac:dyDescent="0.25">
      <c r="A112" t="s">
        <v>21</v>
      </c>
      <c r="B112" s="1">
        <v>338.23515899999984</v>
      </c>
      <c r="C112" s="1">
        <v>558.29341199999999</v>
      </c>
      <c r="D112" s="1">
        <v>631.19746699999996</v>
      </c>
      <c r="E112" s="1">
        <v>466.63080799999989</v>
      </c>
      <c r="F112" s="1">
        <v>543.63553700000011</v>
      </c>
      <c r="G112" s="1">
        <v>540.01323100000081</v>
      </c>
      <c r="H112" s="1">
        <v>636.53192500000023</v>
      </c>
      <c r="I112" s="1">
        <v>436.66401299999961</v>
      </c>
      <c r="J112" s="1">
        <v>731.38229199999978</v>
      </c>
      <c r="K112" s="1">
        <v>444.29683299999942</v>
      </c>
      <c r="L112" s="1">
        <v>515.92641400000048</v>
      </c>
      <c r="M112" s="1">
        <v>546.33861100000013</v>
      </c>
      <c r="N112" s="1">
        <v>566.30054300000029</v>
      </c>
      <c r="O112" s="1">
        <v>538.80860200000006</v>
      </c>
    </row>
    <row r="113" spans="1:15" x14ac:dyDescent="0.25">
      <c r="A113" t="s">
        <v>5</v>
      </c>
      <c r="B113" s="1">
        <v>900.28973600000018</v>
      </c>
      <c r="C113" s="1">
        <v>734.45817500000021</v>
      </c>
      <c r="D113" s="1">
        <v>871.52316900000005</v>
      </c>
      <c r="E113" s="1">
        <v>625.81582800000024</v>
      </c>
      <c r="F113" s="1">
        <v>938.1876129999996</v>
      </c>
      <c r="G113" s="1">
        <v>774.5980169999998</v>
      </c>
      <c r="H113" s="1">
        <v>769.86919900000021</v>
      </c>
      <c r="I113" s="1">
        <v>658.26963999999998</v>
      </c>
      <c r="J113" s="1">
        <v>940.11064299999953</v>
      </c>
      <c r="K113" s="1">
        <v>593.51460100000031</v>
      </c>
      <c r="L113" s="1">
        <v>804.73540899999944</v>
      </c>
      <c r="M113" s="1">
        <v>729.98669899999959</v>
      </c>
      <c r="N113" s="1">
        <v>750.61125700000048</v>
      </c>
      <c r="O113" s="1">
        <v>778.58615000000009</v>
      </c>
    </row>
    <row r="114" spans="1:15" x14ac:dyDescent="0.25">
      <c r="A114" t="s">
        <v>22</v>
      </c>
      <c r="B114" s="1">
        <v>1049.1450919999997</v>
      </c>
      <c r="C114" s="1">
        <v>798.7249269999993</v>
      </c>
      <c r="D114" s="1">
        <v>1024.159095</v>
      </c>
      <c r="E114" s="1">
        <v>1157.8612840000005</v>
      </c>
      <c r="F114" s="1">
        <v>1039.0674040000004</v>
      </c>
      <c r="G114" s="1">
        <v>789.62726800000019</v>
      </c>
      <c r="H114" s="1">
        <v>1063.223027</v>
      </c>
      <c r="I114" s="1">
        <v>1015.4200819999996</v>
      </c>
      <c r="J114" s="1">
        <v>1030.2418710000002</v>
      </c>
      <c r="K114" s="1">
        <v>1062.3288670000002</v>
      </c>
      <c r="L114" s="1">
        <v>991.17127000000073</v>
      </c>
      <c r="M114" s="1">
        <v>1050.3624499999996</v>
      </c>
      <c r="N114" s="1">
        <v>991.0190390000007</v>
      </c>
      <c r="O114" s="1">
        <v>990.46007999999983</v>
      </c>
    </row>
    <row r="115" spans="1:15" x14ac:dyDescent="0.25">
      <c r="A115" t="s">
        <v>23</v>
      </c>
      <c r="B115" s="1">
        <v>593.72183300000052</v>
      </c>
      <c r="C115" s="1">
        <v>800.70524000000023</v>
      </c>
      <c r="D115" s="1">
        <v>592.45107100000041</v>
      </c>
      <c r="E115" s="1">
        <v>769.16778299999987</v>
      </c>
      <c r="F115" s="1">
        <v>823.72377900000083</v>
      </c>
      <c r="G115" s="1">
        <v>715.9309860000003</v>
      </c>
      <c r="H115" s="1">
        <v>670.29843900000014</v>
      </c>
      <c r="I115" s="1">
        <v>684.39227700000083</v>
      </c>
      <c r="J115" s="1">
        <v>528.67541299999993</v>
      </c>
      <c r="K115" s="1">
        <v>557.80755300000055</v>
      </c>
      <c r="L115" s="1">
        <v>717.73058499999934</v>
      </c>
      <c r="M115" s="1">
        <v>605.2603880000006</v>
      </c>
      <c r="N115" s="1">
        <v>636.89499100000012</v>
      </c>
      <c r="O115" s="1">
        <v>675.84495599999991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834.82679063636363</v>
      </c>
      <c r="C128" s="8">
        <v>900.58017654545449</v>
      </c>
      <c r="D128" s="8">
        <v>900.3759123636363</v>
      </c>
      <c r="E128" s="8">
        <v>946.8669122727274</v>
      </c>
      <c r="F128" s="8">
        <v>888.89475536363636</v>
      </c>
      <c r="G128" s="8">
        <v>829.06984663636365</v>
      </c>
      <c r="H128" s="8">
        <v>989.2112790909091</v>
      </c>
      <c r="I128" s="8">
        <v>1046.6851632727271</v>
      </c>
      <c r="J128" s="8">
        <v>912.90740863636358</v>
      </c>
      <c r="K128" s="8">
        <v>910.65951409090917</v>
      </c>
      <c r="L128" s="8">
        <v>908.46276527272721</v>
      </c>
      <c r="M128" s="8">
        <v>965.15436527272732</v>
      </c>
      <c r="N128" s="8">
        <v>933.05009372727295</v>
      </c>
      <c r="O128" s="8">
        <v>921.21513654545458</v>
      </c>
    </row>
    <row r="129" spans="1:15" x14ac:dyDescent="0.25">
      <c r="A129" t="s">
        <v>4</v>
      </c>
      <c r="B129" s="6">
        <v>322.32845740408584</v>
      </c>
      <c r="C129" s="6">
        <v>406.48645781228043</v>
      </c>
      <c r="D129" s="6">
        <v>325.93022481460446</v>
      </c>
      <c r="E129" s="6">
        <v>466.39722469885129</v>
      </c>
      <c r="F129" s="6">
        <v>343.77334373033364</v>
      </c>
      <c r="G129" s="6">
        <v>382.10542944468796</v>
      </c>
      <c r="H129" s="6">
        <v>454.63462172214815</v>
      </c>
      <c r="I129" s="6">
        <v>606.59728563730471</v>
      </c>
      <c r="J129" s="6">
        <v>385.4057407816681</v>
      </c>
      <c r="K129" s="6">
        <v>417.26744139621172</v>
      </c>
      <c r="L129" s="6">
        <v>379.74719759694511</v>
      </c>
      <c r="M129" s="6">
        <v>422.24102014038965</v>
      </c>
      <c r="N129" s="6">
        <v>391.17238210177726</v>
      </c>
      <c r="O129" s="6">
        <v>375.14754426390056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9.9524140000000045</v>
      </c>
      <c r="C138" s="1">
        <v>8.6265899999999931</v>
      </c>
      <c r="D138" s="1">
        <v>8.0070270000000079</v>
      </c>
      <c r="E138" s="1">
        <v>7.5368720000000025</v>
      </c>
      <c r="F138" s="1">
        <v>8.6814179999999936</v>
      </c>
      <c r="G138" s="1">
        <v>7.8994270000000029</v>
      </c>
      <c r="H138" s="1">
        <v>9.0933189999999939</v>
      </c>
      <c r="I138" s="1">
        <v>7.967962</v>
      </c>
      <c r="J138" s="1">
        <v>6.8460319999999939</v>
      </c>
      <c r="K138" s="1">
        <v>11.101141999999996</v>
      </c>
      <c r="L138" s="1">
        <v>8.355591000000004</v>
      </c>
      <c r="M138" s="1">
        <v>8.428065999999987</v>
      </c>
      <c r="N138" s="1">
        <v>8.5333820000000031</v>
      </c>
      <c r="O138" s="1">
        <v>8.4251430000000056</v>
      </c>
    </row>
    <row r="139" spans="1:15" x14ac:dyDescent="0.25">
      <c r="A139" t="s">
        <v>3</v>
      </c>
      <c r="B139" s="1">
        <v>11.980732000000017</v>
      </c>
      <c r="C139" s="1">
        <v>15.015496000000013</v>
      </c>
      <c r="D139" s="1">
        <v>12.823037999999997</v>
      </c>
      <c r="E139" s="1">
        <v>13.213690999999997</v>
      </c>
      <c r="F139" s="1">
        <v>9.5470289999999807</v>
      </c>
      <c r="G139" s="1">
        <v>8.0879030000000114</v>
      </c>
      <c r="H139" s="1">
        <v>9.7985549999999932</v>
      </c>
      <c r="I139" s="1">
        <v>15.039484000000002</v>
      </c>
      <c r="J139" s="1">
        <v>9.1625429999999994</v>
      </c>
      <c r="K139" s="1">
        <v>10.583015000000003</v>
      </c>
      <c r="L139" s="1">
        <v>12.659023999999988</v>
      </c>
      <c r="M139" s="1">
        <v>11.671865999999994</v>
      </c>
      <c r="N139" s="1">
        <v>10.436348999999993</v>
      </c>
      <c r="O139" s="1">
        <v>11.595821999999998</v>
      </c>
    </row>
    <row r="140" spans="1:15" x14ac:dyDescent="0.25">
      <c r="A140" t="s">
        <v>24</v>
      </c>
      <c r="B140" s="1">
        <v>8.0042880000000025</v>
      </c>
      <c r="C140" s="1">
        <v>8.163291000000001</v>
      </c>
      <c r="D140" s="1">
        <v>7.5437280000000015</v>
      </c>
      <c r="E140" s="1">
        <v>5.9461599999999919</v>
      </c>
      <c r="F140" s="1">
        <v>9.5621050000000025</v>
      </c>
      <c r="G140" s="1">
        <v>6.6219219999999979</v>
      </c>
      <c r="H140" s="1">
        <v>8.9781809999999922</v>
      </c>
      <c r="I140" s="1">
        <v>6.9659719999999936</v>
      </c>
      <c r="J140" s="1">
        <v>7.4594290000000001</v>
      </c>
      <c r="K140" s="1">
        <v>5.7570010000000025</v>
      </c>
      <c r="L140" s="1">
        <v>7.8193130000000082</v>
      </c>
      <c r="M140" s="1">
        <v>7.0897930000000002</v>
      </c>
      <c r="N140" s="1">
        <v>7.1969370000000055</v>
      </c>
      <c r="O140" s="1">
        <v>7.512036000000009</v>
      </c>
    </row>
    <row r="141" spans="1:15" x14ac:dyDescent="0.25">
      <c r="A141" t="s">
        <v>17</v>
      </c>
      <c r="B141" s="1">
        <v>17.861091999999999</v>
      </c>
      <c r="C141" s="1">
        <v>16.825518000000002</v>
      </c>
      <c r="D141" s="1">
        <v>17.63629499999999</v>
      </c>
      <c r="E141" s="1">
        <v>13.220539000000002</v>
      </c>
      <c r="F141" s="1">
        <v>14.582480000000004</v>
      </c>
      <c r="G141" s="1">
        <v>14.836610999999991</v>
      </c>
      <c r="H141" s="1">
        <v>13.212315000000004</v>
      </c>
      <c r="I141" s="1">
        <v>14.097110000000001</v>
      </c>
      <c r="J141" s="1">
        <v>14.898978</v>
      </c>
      <c r="K141" s="1">
        <v>14.401409000000001</v>
      </c>
      <c r="L141" s="1">
        <v>15.656629000000009</v>
      </c>
      <c r="M141" s="1">
        <v>14.465831999999992</v>
      </c>
      <c r="N141" s="1">
        <v>14.343427999999989</v>
      </c>
      <c r="O141" s="1">
        <v>14.988900000000001</v>
      </c>
    </row>
    <row r="142" spans="1:15" x14ac:dyDescent="0.25">
      <c r="A142" t="s">
        <v>18</v>
      </c>
      <c r="B142" s="1">
        <v>11.692880000000002</v>
      </c>
      <c r="C142" s="1">
        <v>10.677181000000004</v>
      </c>
      <c r="D142" s="1">
        <v>8.139987000000005</v>
      </c>
      <c r="E142" s="1">
        <v>8.7074640000000016</v>
      </c>
      <c r="F142" s="1">
        <v>11.106214999999992</v>
      </c>
      <c r="G142" s="1">
        <v>7.5779949999999872</v>
      </c>
      <c r="H142" s="1">
        <v>12.40839299999999</v>
      </c>
      <c r="I142" s="1">
        <v>10.552446000000003</v>
      </c>
      <c r="J142" s="1">
        <v>9.1111390000000085</v>
      </c>
      <c r="K142" s="1">
        <v>10.085442999999998</v>
      </c>
      <c r="L142" s="1">
        <v>10.095596</v>
      </c>
      <c r="M142" s="1">
        <v>10.217763000000005</v>
      </c>
      <c r="N142" s="1">
        <v>9.8721599999999938</v>
      </c>
      <c r="O142" s="1">
        <v>10.018953999999994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2.2791560000000004</v>
      </c>
      <c r="C144" s="1">
        <v>2.7064759999999808</v>
      </c>
      <c r="D144" s="1">
        <v>3.4637960000000021</v>
      </c>
      <c r="E144" s="1">
        <v>3.2294040000000024</v>
      </c>
      <c r="F144" s="1">
        <v>2.9792480000000126</v>
      </c>
      <c r="G144" s="1">
        <v>2.2438599999999838</v>
      </c>
      <c r="H144" s="1">
        <v>5.3752580000000023</v>
      </c>
      <c r="I144" s="1">
        <v>4.1025500000000079</v>
      </c>
      <c r="J144" s="1">
        <v>8.1283400000000086</v>
      </c>
      <c r="K144" s="1">
        <v>7.0557549999999907</v>
      </c>
      <c r="L144" s="1">
        <v>2.9589009999999973</v>
      </c>
      <c r="M144" s="1">
        <v>6.4288809999999899</v>
      </c>
      <c r="N144" s="1">
        <v>5.3811529999999834</v>
      </c>
      <c r="O144" s="1">
        <v>4.1905540000000201</v>
      </c>
    </row>
    <row r="145" spans="1:15" x14ac:dyDescent="0.25">
      <c r="A145" t="s">
        <v>20</v>
      </c>
      <c r="B145" s="1">
        <v>10.893067000000002</v>
      </c>
      <c r="C145" s="1">
        <v>14.014184999999998</v>
      </c>
      <c r="D145" s="1">
        <v>13.088952999999989</v>
      </c>
      <c r="E145" s="1">
        <v>14.580292000000014</v>
      </c>
      <c r="F145" s="1">
        <v>6.4485270000000128</v>
      </c>
      <c r="G145" s="1">
        <v>5.8703789999999998</v>
      </c>
      <c r="H145" s="1">
        <v>11.082912000000007</v>
      </c>
      <c r="I145" s="1">
        <v>12.808739000000003</v>
      </c>
      <c r="J145" s="1">
        <v>11.978674999999996</v>
      </c>
      <c r="K145" s="1">
        <v>13.392431000000002</v>
      </c>
      <c r="L145" s="1">
        <v>12.033124999999998</v>
      </c>
      <c r="M145" s="1">
        <v>13.01470599999999</v>
      </c>
      <c r="N145" s="1">
        <v>10.655360000000002</v>
      </c>
      <c r="O145" s="1">
        <v>11.407922999999997</v>
      </c>
    </row>
    <row r="146" spans="1:15" x14ac:dyDescent="0.25">
      <c r="A146" t="s">
        <v>21</v>
      </c>
      <c r="B146" s="1">
        <v>5.8567230000000166</v>
      </c>
      <c r="C146" s="1">
        <v>8.8445370000000025</v>
      </c>
      <c r="D146" s="1">
        <v>9.9486490000000032</v>
      </c>
      <c r="E146" s="1">
        <v>6.4039800000000184</v>
      </c>
      <c r="F146" s="1">
        <v>10.470205000000007</v>
      </c>
      <c r="G146" s="1">
        <v>8.7890239999999977</v>
      </c>
      <c r="H146" s="1">
        <v>10.220049000000003</v>
      </c>
      <c r="I146" s="1">
        <v>8.1934470000000061</v>
      </c>
      <c r="J146" s="1">
        <v>9.0213589999999897</v>
      </c>
      <c r="K146" s="1">
        <v>6.9223839999999939</v>
      </c>
      <c r="L146" s="1">
        <v>8.4772570000000087</v>
      </c>
      <c r="M146" s="1">
        <v>8.1945889999999935</v>
      </c>
      <c r="N146" s="1">
        <v>8.935553000000013</v>
      </c>
      <c r="O146" s="1">
        <v>8.5826840000000004</v>
      </c>
    </row>
    <row r="147" spans="1:15" x14ac:dyDescent="0.25">
      <c r="A147" t="s">
        <v>5</v>
      </c>
      <c r="B147" s="1">
        <v>1.2747650000000021</v>
      </c>
      <c r="C147" s="1">
        <v>0.80872100000000557</v>
      </c>
      <c r="D147" s="1">
        <v>1.4310270000000003</v>
      </c>
      <c r="E147" s="1">
        <v>2.1355729999999937</v>
      </c>
      <c r="F147" s="1">
        <v>1.9189999999994711E-2</v>
      </c>
      <c r="G147" s="1">
        <v>2.8303300000000036</v>
      </c>
      <c r="H147" s="1">
        <v>2.0561000000000718E-2</v>
      </c>
      <c r="I147" s="1">
        <v>0.41121400000000108</v>
      </c>
      <c r="J147" s="1">
        <v>3.2013040000000075</v>
      </c>
      <c r="K147" s="1">
        <v>2.0988380000000006</v>
      </c>
      <c r="L147" s="1">
        <v>1.1545199999999909</v>
      </c>
      <c r="M147" s="1">
        <v>1.7876400000000103</v>
      </c>
      <c r="N147" s="1">
        <v>1.6810700000000054</v>
      </c>
      <c r="O147" s="1">
        <v>1.450610999999995</v>
      </c>
    </row>
    <row r="148" spans="1:15" x14ac:dyDescent="0.25">
      <c r="A148" t="s">
        <v>22</v>
      </c>
      <c r="B148" s="1">
        <v>15.467832000000001</v>
      </c>
      <c r="C148" s="1">
        <v>8.7088350000000077</v>
      </c>
      <c r="D148" s="1">
        <v>8.1194279999999992</v>
      </c>
      <c r="E148" s="1">
        <v>8.0591170000000005</v>
      </c>
      <c r="F148" s="1">
        <v>9.3098939999999999</v>
      </c>
      <c r="G148" s="1">
        <v>5.0736989999999906</v>
      </c>
      <c r="H148" s="1">
        <v>7.6122640000000104</v>
      </c>
      <c r="I148" s="1">
        <v>9.9753760000000113</v>
      </c>
      <c r="J148" s="1">
        <v>9.7307040000000029</v>
      </c>
      <c r="K148" s="1">
        <v>9.898752999999985</v>
      </c>
      <c r="L148" s="1">
        <v>10.009242</v>
      </c>
      <c r="M148" s="1">
        <v>9.6923239999999851</v>
      </c>
      <c r="N148" s="1">
        <v>8.722132000000002</v>
      </c>
      <c r="O148" s="1">
        <v>9.2088629999999938</v>
      </c>
    </row>
    <row r="149" spans="1:15" x14ac:dyDescent="0.25">
      <c r="A149" t="s">
        <v>23</v>
      </c>
      <c r="B149" s="1">
        <v>11.632228999999995</v>
      </c>
      <c r="C149" s="1">
        <v>8.8301440000000042</v>
      </c>
      <c r="D149" s="1">
        <v>11.879986000000002</v>
      </c>
      <c r="E149" s="1">
        <v>13.827774000000005</v>
      </c>
      <c r="F149" s="1">
        <v>12.27201100000002</v>
      </c>
      <c r="G149" s="1">
        <v>11.836124000000012</v>
      </c>
      <c r="H149" s="1">
        <v>11.819676000000015</v>
      </c>
      <c r="I149" s="1">
        <v>10.566157000000004</v>
      </c>
      <c r="J149" s="1">
        <v>9.8718889999999817</v>
      </c>
      <c r="K149" s="1">
        <v>10.003202999999985</v>
      </c>
      <c r="L149" s="1">
        <v>11.557537999999994</v>
      </c>
      <c r="M149" s="1">
        <v>10.405782999999985</v>
      </c>
      <c r="N149" s="1">
        <v>10.922817000000009</v>
      </c>
      <c r="O149" s="1">
        <v>11.202546000000012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9.7177434545454577</v>
      </c>
      <c r="C162" s="8">
        <v>9.3837249090909101</v>
      </c>
      <c r="D162" s="8">
        <v>9.2801740000000006</v>
      </c>
      <c r="E162" s="8">
        <v>8.8055332727272759</v>
      </c>
      <c r="F162" s="8">
        <v>8.6343929090909111</v>
      </c>
      <c r="G162" s="8">
        <v>7.4242976363636339</v>
      </c>
      <c r="H162" s="8">
        <v>9.056498454545455</v>
      </c>
      <c r="I162" s="8">
        <v>9.152768818181821</v>
      </c>
      <c r="J162" s="8">
        <v>9.0373083636363631</v>
      </c>
      <c r="K162" s="8">
        <v>9.2090339999999955</v>
      </c>
      <c r="L162" s="8">
        <v>9.1615214545454542</v>
      </c>
      <c r="M162" s="8">
        <v>9.2179311818181748</v>
      </c>
      <c r="N162" s="8">
        <v>8.789121909090909</v>
      </c>
      <c r="O162" s="8">
        <v>8.9621850909090934</v>
      </c>
    </row>
    <row r="163" spans="1:15" x14ac:dyDescent="0.25">
      <c r="A163" t="s">
        <v>4</v>
      </c>
      <c r="B163" s="6">
        <v>5.0789911694794343</v>
      </c>
      <c r="C163" s="6">
        <v>4.810852610363666</v>
      </c>
      <c r="D163" s="6">
        <v>4.5476608223728565</v>
      </c>
      <c r="E163" s="6">
        <v>4.3496688149913041</v>
      </c>
      <c r="F163" s="6">
        <v>4.137929170729933</v>
      </c>
      <c r="G163" s="6">
        <v>3.653547299124519</v>
      </c>
      <c r="H163" s="6">
        <v>3.7342336228374449</v>
      </c>
      <c r="I163" s="6">
        <v>4.3142221186194805</v>
      </c>
      <c r="J163" s="6">
        <v>2.9391509969412675</v>
      </c>
      <c r="K163" s="6">
        <v>3.5233616358941622</v>
      </c>
      <c r="L163" s="6">
        <v>4.1892828950012788</v>
      </c>
      <c r="M163" s="6">
        <v>3.4612364636447688</v>
      </c>
      <c r="N163" s="6">
        <v>3.2792862565751859</v>
      </c>
      <c r="O163" s="6">
        <v>3.7035573934746404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4.5151320000000013</v>
      </c>
      <c r="C172" s="1">
        <v>3.249963000000001</v>
      </c>
      <c r="D172" s="1">
        <v>3.7036689999999979</v>
      </c>
      <c r="E172" s="1">
        <v>2.901800999999999</v>
      </c>
      <c r="F172" s="1">
        <v>3.0279079999999965</v>
      </c>
      <c r="G172" s="1">
        <v>5.2772489999999976</v>
      </c>
      <c r="H172" s="1">
        <v>3.9764419999999916</v>
      </c>
      <c r="I172" s="1">
        <v>2.8963190000000054</v>
      </c>
      <c r="J172" s="1">
        <v>3.4569410000000005</v>
      </c>
      <c r="K172" s="1">
        <v>3.4838070000000059</v>
      </c>
      <c r="L172" s="1">
        <v>3.4048540000000003</v>
      </c>
      <c r="M172" s="1">
        <v>3.2204930000000047</v>
      </c>
      <c r="N172" s="1">
        <v>3.8326530000000005</v>
      </c>
      <c r="O172" s="1">
        <v>3.6172669999999982</v>
      </c>
    </row>
    <row r="173" spans="1:15" x14ac:dyDescent="0.25">
      <c r="A173" t="s">
        <v>3</v>
      </c>
      <c r="B173" s="1">
        <v>10.140541999999996</v>
      </c>
      <c r="C173" s="1">
        <v>11.846396999999996</v>
      </c>
      <c r="D173" s="1">
        <v>11.341973999999993</v>
      </c>
      <c r="E173" s="1">
        <v>10.810136999999997</v>
      </c>
      <c r="F173" s="1">
        <v>9.2132549999999895</v>
      </c>
      <c r="G173" s="1">
        <v>8.495001000000002</v>
      </c>
      <c r="H173" s="1">
        <v>9.6511990000000054</v>
      </c>
      <c r="I173" s="1">
        <v>13.729073</v>
      </c>
      <c r="J173" s="1">
        <v>9.1269000000000062</v>
      </c>
      <c r="K173" s="1">
        <v>12.581509999999994</v>
      </c>
      <c r="L173" s="1">
        <v>10.767715999999993</v>
      </c>
      <c r="M173" s="1">
        <v>11.733542</v>
      </c>
      <c r="N173" s="1">
        <v>10.585751000000002</v>
      </c>
      <c r="O173" s="1">
        <v>10.710075000000003</v>
      </c>
    </row>
    <row r="174" spans="1:15" x14ac:dyDescent="0.25">
      <c r="A174" t="s">
        <v>24</v>
      </c>
      <c r="B174" s="1">
        <v>4.2560670000000016</v>
      </c>
      <c r="C174" s="1">
        <v>4.5816120000000069</v>
      </c>
      <c r="D174" s="1">
        <v>4.1374999999999886</v>
      </c>
      <c r="E174" s="1">
        <v>6.151764</v>
      </c>
      <c r="F174" s="1">
        <v>5.0065329999999904</v>
      </c>
      <c r="G174" s="1">
        <v>2.3672230000000098</v>
      </c>
      <c r="H174" s="1">
        <v>3.8153829999999971</v>
      </c>
      <c r="I174" s="1">
        <v>3.1087800000000101</v>
      </c>
      <c r="J174" s="1">
        <v>2.5646059999999977</v>
      </c>
      <c r="K174" s="1">
        <v>3.1943119999999965</v>
      </c>
      <c r="L174" s="1">
        <v>4.7856829999999917</v>
      </c>
      <c r="M174" s="1">
        <v>3.2545320000000117</v>
      </c>
      <c r="N174" s="1">
        <v>3.0487430000000018</v>
      </c>
      <c r="O174" s="1">
        <v>3.8946949999999987</v>
      </c>
    </row>
    <row r="175" spans="1:15" x14ac:dyDescent="0.25">
      <c r="A175" t="s">
        <v>17</v>
      </c>
      <c r="B175" s="1">
        <v>10.981474999999996</v>
      </c>
      <c r="C175" s="1">
        <v>9.0309489999999926</v>
      </c>
      <c r="D175" s="1">
        <v>13.149259000000001</v>
      </c>
      <c r="E175" s="1">
        <v>8.9926669999999973</v>
      </c>
      <c r="F175" s="1">
        <v>9.7581129999999945</v>
      </c>
      <c r="G175" s="1">
        <v>9.576591999999998</v>
      </c>
      <c r="H175" s="1">
        <v>8.3682090000000002</v>
      </c>
      <c r="I175" s="1">
        <v>9.6374899999999997</v>
      </c>
      <c r="J175" s="1">
        <v>9.2982390000000024</v>
      </c>
      <c r="K175" s="1">
        <v>8.1790500000000037</v>
      </c>
      <c r="L175" s="1">
        <v>10.349836000000003</v>
      </c>
      <c r="M175" s="1">
        <v>9.0382589999999965</v>
      </c>
      <c r="N175" s="1">
        <v>9.0521949999999975</v>
      </c>
      <c r="O175" s="1">
        <v>9.6900189999999995</v>
      </c>
    </row>
    <row r="176" spans="1:15" x14ac:dyDescent="0.25">
      <c r="A176" t="s">
        <v>18</v>
      </c>
      <c r="B176" s="1">
        <v>5.9461579999999969</v>
      </c>
      <c r="C176" s="1">
        <v>5.4479030000000108</v>
      </c>
      <c r="D176" s="1">
        <v>5.3293359999999979</v>
      </c>
      <c r="E176" s="1">
        <v>6.0393660000000011</v>
      </c>
      <c r="F176" s="1">
        <v>6.5204859999999911</v>
      </c>
      <c r="G176" s="1">
        <v>5.4842259999999925</v>
      </c>
      <c r="H176" s="1">
        <v>6.8007980000000003</v>
      </c>
      <c r="I176" s="1">
        <v>5.9118899999999996</v>
      </c>
      <c r="J176" s="1">
        <v>5.5411110000000008</v>
      </c>
      <c r="K176" s="1">
        <v>5.8195029999999974</v>
      </c>
      <c r="L176" s="1">
        <v>5.9134020000000049</v>
      </c>
      <c r="M176" s="1">
        <v>5.969231999999991</v>
      </c>
      <c r="N176" s="1">
        <v>5.9473909999999961</v>
      </c>
      <c r="O176" s="1">
        <v>5.91404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3.7245730000000066</v>
      </c>
      <c r="C178" s="1">
        <v>1.5187510000000088</v>
      </c>
      <c r="D178" s="1">
        <v>1.672270999999995</v>
      </c>
      <c r="E178" s="1">
        <v>2.8880940000000095</v>
      </c>
      <c r="F178" s="1">
        <v>3.0073469999999958</v>
      </c>
      <c r="G178" s="1">
        <v>1.2254180000000048</v>
      </c>
      <c r="H178" s="1">
        <v>2.954574000000008</v>
      </c>
      <c r="I178" s="1">
        <v>1.6277219999999915</v>
      </c>
      <c r="J178" s="1">
        <v>3.8756939999999958</v>
      </c>
      <c r="K178" s="1">
        <v>2.6920819999999992</v>
      </c>
      <c r="L178" s="1">
        <v>2.4684200000000089</v>
      </c>
      <c r="M178" s="1">
        <v>2.7318339999999921</v>
      </c>
      <c r="N178" s="1">
        <v>2.4750980000000027</v>
      </c>
      <c r="O178" s="1">
        <v>2.471816000000004</v>
      </c>
    </row>
    <row r="179" spans="1:15" x14ac:dyDescent="0.25">
      <c r="A179" t="s">
        <v>20</v>
      </c>
      <c r="B179" s="1">
        <v>5.5668119999999988</v>
      </c>
      <c r="C179" s="1">
        <v>6.5485860000000002</v>
      </c>
      <c r="D179" s="1">
        <v>5.1936350000000004</v>
      </c>
      <c r="E179" s="1">
        <v>6.7932580000000087</v>
      </c>
      <c r="F179" s="1">
        <v>3.5487789999999961</v>
      </c>
      <c r="G179" s="1">
        <v>1.9673660000000055</v>
      </c>
      <c r="H179" s="1">
        <v>3.7351949999999974</v>
      </c>
      <c r="I179" s="1">
        <v>6.3133120000000034</v>
      </c>
      <c r="J179" s="1">
        <v>5.2133729999999971</v>
      </c>
      <c r="K179" s="1">
        <v>6.5646229999999974</v>
      </c>
      <c r="L179" s="1">
        <v>5.5878330000000034</v>
      </c>
      <c r="M179" s="1">
        <v>5.9833950000000016</v>
      </c>
      <c r="N179" s="1">
        <v>4.6524249999999938</v>
      </c>
      <c r="O179" s="1">
        <v>5.1070020000000014</v>
      </c>
    </row>
    <row r="180" spans="1:15" x14ac:dyDescent="0.25">
      <c r="A180" t="s">
        <v>21</v>
      </c>
      <c r="B180" s="1">
        <v>3.3184990000000028</v>
      </c>
      <c r="C180" s="1">
        <v>3.6591219999999964</v>
      </c>
      <c r="D180" s="1">
        <v>5.0353180000000037</v>
      </c>
      <c r="E180" s="1">
        <v>2.5255399999999923</v>
      </c>
      <c r="F180" s="1">
        <v>5.4074680000000086</v>
      </c>
      <c r="G180" s="1">
        <v>4.0065969999999993</v>
      </c>
      <c r="H180" s="1">
        <v>5.4198030000000017</v>
      </c>
      <c r="I180" s="1">
        <v>4.047032999999999</v>
      </c>
      <c r="J180" s="1">
        <v>6.0825440000000128</v>
      </c>
      <c r="K180" s="1">
        <v>3.9460120000000103</v>
      </c>
      <c r="L180" s="1">
        <v>4.0229510000000062</v>
      </c>
      <c r="M180" s="1">
        <v>4.7264499999999998</v>
      </c>
      <c r="N180" s="1">
        <v>4.7848889999999926</v>
      </c>
      <c r="O180" s="1">
        <v>4.3746820000000071</v>
      </c>
    </row>
    <row r="181" spans="1:15" x14ac:dyDescent="0.25">
      <c r="A181" t="s">
        <v>5</v>
      </c>
      <c r="B181" s="1">
        <v>0.62401700000000204</v>
      </c>
      <c r="C181" s="1">
        <v>0.32691499999999962</v>
      </c>
      <c r="D181" s="1">
        <v>0.37763200000000552</v>
      </c>
      <c r="E181" s="1">
        <v>1.0972560000000016</v>
      </c>
      <c r="F181" s="1">
        <v>2.6043999999998846E-2</v>
      </c>
      <c r="G181" s="1">
        <v>1.902746999999998</v>
      </c>
      <c r="H181" s="1">
        <v>2.8098999999997432E-2</v>
      </c>
      <c r="I181" s="1">
        <v>0.66342600000000118</v>
      </c>
      <c r="J181" s="1">
        <v>3.3089039999999983</v>
      </c>
      <c r="K181" s="1">
        <v>0.99431599999999776</v>
      </c>
      <c r="L181" s="1">
        <v>0.46821599999999819</v>
      </c>
      <c r="M181" s="1">
        <v>1.6012219999999999</v>
      </c>
      <c r="N181" s="1">
        <v>1.3649660000000026</v>
      </c>
      <c r="O181" s="1">
        <v>0.94697699999999685</v>
      </c>
    </row>
    <row r="182" spans="1:15" x14ac:dyDescent="0.25">
      <c r="A182" t="s">
        <v>22</v>
      </c>
      <c r="B182" s="1">
        <v>10.054186999999999</v>
      </c>
      <c r="C182" s="1">
        <v>7.4087090000000018</v>
      </c>
      <c r="D182" s="1">
        <v>9.15911100000001</v>
      </c>
      <c r="E182" s="1">
        <v>7.957681000000008</v>
      </c>
      <c r="F182" s="1">
        <v>10.448954000000001</v>
      </c>
      <c r="G182" s="1">
        <v>6.2573099999999897</v>
      </c>
      <c r="H182" s="1">
        <v>9.1282689999999889</v>
      </c>
      <c r="I182" s="1">
        <v>8.4374300000000062</v>
      </c>
      <c r="J182" s="1">
        <v>8.6958100000000087</v>
      </c>
      <c r="K182" s="1">
        <v>10.051720000000003</v>
      </c>
      <c r="L182" s="1">
        <v>8.9422079999999937</v>
      </c>
      <c r="M182" s="1">
        <v>9.0672730000000001</v>
      </c>
      <c r="N182" s="1">
        <v>8.7191119999999955</v>
      </c>
      <c r="O182" s="1">
        <v>8.7016470000000083</v>
      </c>
    </row>
    <row r="183" spans="1:15" x14ac:dyDescent="0.25">
      <c r="A183" t="s">
        <v>23</v>
      </c>
      <c r="B183" s="1">
        <v>6.9834450000000032</v>
      </c>
      <c r="C183" s="1">
        <v>4.8016109999999941</v>
      </c>
      <c r="D183" s="1">
        <v>10.827269999999999</v>
      </c>
      <c r="E183" s="1">
        <v>7.6006090000000057</v>
      </c>
      <c r="F183" s="1">
        <v>7.1955629999999928</v>
      </c>
      <c r="G183" s="1">
        <v>6.6931960000000004</v>
      </c>
      <c r="H183" s="1">
        <v>6.0969359999999995</v>
      </c>
      <c r="I183" s="1">
        <v>6.1483379999999954</v>
      </c>
      <c r="J183" s="1">
        <v>6.5129490000000061</v>
      </c>
      <c r="K183" s="1">
        <v>6.1418960000000027</v>
      </c>
      <c r="L183" s="1">
        <v>7.4564480000000088</v>
      </c>
      <c r="M183" s="1">
        <v>6.3699370000000073</v>
      </c>
      <c r="N183" s="1">
        <v>6.3566860000000105</v>
      </c>
      <c r="O183" s="1">
        <v>6.8906029999999987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6.0100824545454543</v>
      </c>
      <c r="C196" s="8">
        <v>5.3109561818181827</v>
      </c>
      <c r="D196" s="8">
        <v>6.3569977272727272</v>
      </c>
      <c r="E196" s="8">
        <v>5.7961975454545476</v>
      </c>
      <c r="F196" s="8">
        <v>5.7418590909090872</v>
      </c>
      <c r="G196" s="8">
        <v>4.8411749999999998</v>
      </c>
      <c r="H196" s="8">
        <v>5.4522642727272714</v>
      </c>
      <c r="I196" s="8">
        <v>5.6837102727272741</v>
      </c>
      <c r="J196" s="8">
        <v>5.7888246363636391</v>
      </c>
      <c r="K196" s="8">
        <v>5.7862573636363646</v>
      </c>
      <c r="L196" s="8">
        <v>5.8334151818181832</v>
      </c>
      <c r="M196" s="8">
        <v>5.7905608181818184</v>
      </c>
      <c r="N196" s="8">
        <v>5.5290826363636363</v>
      </c>
      <c r="O196" s="8">
        <v>5.665347545454547</v>
      </c>
    </row>
    <row r="197" spans="1:15" x14ac:dyDescent="0.25">
      <c r="A197" t="s">
        <v>4</v>
      </c>
      <c r="B197" s="6">
        <v>3.2568014103631908</v>
      </c>
      <c r="C197" s="6">
        <v>3.3089347725804372</v>
      </c>
      <c r="D197" s="6">
        <v>4.1550224534963967</v>
      </c>
      <c r="E197" s="6">
        <v>3.0671885370942364</v>
      </c>
      <c r="F197" s="6">
        <v>3.2562692398115485</v>
      </c>
      <c r="G197" s="6">
        <v>2.8035247233796565</v>
      </c>
      <c r="H197" s="6">
        <v>2.9214342369539339</v>
      </c>
      <c r="I197" s="6">
        <v>3.8384941668402504</v>
      </c>
      <c r="J197" s="6">
        <v>2.4198300830120432</v>
      </c>
      <c r="K197" s="6">
        <v>3.446318446221627</v>
      </c>
      <c r="L197" s="6">
        <v>3.278611076540483</v>
      </c>
      <c r="M197" s="6">
        <v>3.1318299566693848</v>
      </c>
      <c r="N197" s="6">
        <v>2.933213472372826</v>
      </c>
      <c r="O197" s="6">
        <v>3.0691781415057169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6.6884009999999989</v>
      </c>
      <c r="C206" s="1">
        <v>6.2908930000000041</v>
      </c>
      <c r="D206" s="1">
        <v>6.3847869999999958</v>
      </c>
      <c r="E206" s="1">
        <v>6.292264000000003</v>
      </c>
      <c r="F206" s="1">
        <v>7.2339449999999985</v>
      </c>
      <c r="G206" s="1">
        <v>9.0974300000000028</v>
      </c>
      <c r="H206" s="1">
        <v>6.5115780000000001</v>
      </c>
      <c r="I206" s="1">
        <v>7.2826060000000012</v>
      </c>
      <c r="J206" s="1">
        <v>6.4910179999999968</v>
      </c>
      <c r="K206" s="1">
        <v>8.7991639999999975</v>
      </c>
      <c r="L206" s="1">
        <v>6.5188810000000004</v>
      </c>
      <c r="M206" s="1">
        <v>7.4480049999999949</v>
      </c>
      <c r="N206" s="1">
        <v>7.6010220000000004</v>
      </c>
      <c r="O206" s="1">
        <v>7.0575720000000004</v>
      </c>
    </row>
    <row r="207" spans="1:15" x14ac:dyDescent="0.25">
      <c r="A207" t="s">
        <v>3</v>
      </c>
      <c r="B207" s="1">
        <v>2.185610000000004</v>
      </c>
      <c r="C207" s="1">
        <v>3.4548929999999984</v>
      </c>
      <c r="D207" s="1">
        <v>2.6290350000000018</v>
      </c>
      <c r="E207" s="1">
        <v>3.5823650000000029</v>
      </c>
      <c r="F207" s="1">
        <v>1.6071629999999999</v>
      </c>
      <c r="G207" s="1">
        <v>2.5262269999999987</v>
      </c>
      <c r="H207" s="1">
        <v>2.4823639999999969</v>
      </c>
      <c r="I207" s="1">
        <v>5.6946360000000027</v>
      </c>
      <c r="J207" s="1">
        <v>2.7647309999999976</v>
      </c>
      <c r="K207" s="1">
        <v>5.9025719999999993</v>
      </c>
      <c r="L207" s="1">
        <v>2.7429460000000034</v>
      </c>
      <c r="M207" s="1">
        <v>4.646723999999999</v>
      </c>
      <c r="N207" s="1">
        <v>3.7323189999999968</v>
      </c>
      <c r="O207" s="1">
        <v>3.2735519999999951</v>
      </c>
    </row>
    <row r="208" spans="1:15" x14ac:dyDescent="0.25">
      <c r="A208" t="s">
        <v>24</v>
      </c>
      <c r="B208" s="1">
        <v>6.1024230000000017</v>
      </c>
      <c r="C208" s="1">
        <v>8.483353000000001</v>
      </c>
      <c r="D208" s="1">
        <v>7.7479629999999986</v>
      </c>
      <c r="E208" s="1">
        <v>7.3381189999999989</v>
      </c>
      <c r="F208" s="1">
        <v>8.6217949999999988</v>
      </c>
      <c r="G208" s="1">
        <v>6.3724520000000027</v>
      </c>
      <c r="H208" s="1">
        <v>6.9844769999999983</v>
      </c>
      <c r="I208" s="1">
        <v>5.9667209999999997</v>
      </c>
      <c r="J208" s="1">
        <v>6.676751000000003</v>
      </c>
      <c r="K208" s="1">
        <v>5.4296739999999986</v>
      </c>
      <c r="L208" s="1">
        <v>7.7268600000000021</v>
      </c>
      <c r="M208" s="1">
        <v>6.0503339999999994</v>
      </c>
      <c r="N208" s="1">
        <v>6.3446269999999956</v>
      </c>
      <c r="O208" s="1">
        <v>7.0212020000000024</v>
      </c>
    </row>
    <row r="209" spans="1:15" x14ac:dyDescent="0.25">
      <c r="A209" t="s">
        <v>17</v>
      </c>
      <c r="B209" s="1">
        <v>9.1022289999999977</v>
      </c>
      <c r="C209" s="1">
        <v>10.102166</v>
      </c>
      <c r="D209" s="1">
        <v>7.6389929999999993</v>
      </c>
      <c r="E209" s="1">
        <v>8.5456199999999995</v>
      </c>
      <c r="F209" s="1">
        <v>7.3344179999999994</v>
      </c>
      <c r="G209" s="1">
        <v>6.595877999999999</v>
      </c>
      <c r="H209" s="1">
        <v>8.8246590000000005</v>
      </c>
      <c r="I209" s="1">
        <v>8.0556869999999989</v>
      </c>
      <c r="J209" s="1">
        <v>6.3655979999999985</v>
      </c>
      <c r="K209" s="1">
        <v>8.2434760000000011</v>
      </c>
      <c r="L209" s="1">
        <v>8.6486879999999999</v>
      </c>
      <c r="M209" s="1">
        <v>7.5549209999999967</v>
      </c>
      <c r="N209" s="1">
        <v>7.5427669999999978</v>
      </c>
      <c r="O209" s="1">
        <v>8.0863559999999985</v>
      </c>
    </row>
    <row r="210" spans="1:15" x14ac:dyDescent="0.25">
      <c r="A210" t="s">
        <v>18</v>
      </c>
      <c r="B210" s="1">
        <v>8.517277</v>
      </c>
      <c r="C210" s="1">
        <v>8.7403619999999975</v>
      </c>
      <c r="D210" s="1">
        <v>7.0893349999999984</v>
      </c>
      <c r="E210" s="1">
        <v>7.0934469999999976</v>
      </c>
      <c r="F210" s="1">
        <v>8.1468419999999995</v>
      </c>
      <c r="G210" s="1">
        <v>7.0372480000000053</v>
      </c>
      <c r="H210" s="1">
        <v>9.3325099999999992</v>
      </c>
      <c r="I210" s="1">
        <v>8.6882730000000024</v>
      </c>
      <c r="J210" s="1">
        <v>7.8898320000000055</v>
      </c>
      <c r="K210" s="1">
        <v>8.6297430000000048</v>
      </c>
      <c r="L210" s="1">
        <v>7.9962759999999946</v>
      </c>
      <c r="M210" s="1">
        <v>8.3003619999999998</v>
      </c>
      <c r="N210" s="1">
        <v>8.2658190000000005</v>
      </c>
      <c r="O210" s="1">
        <v>8.1504809999999992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2.622517000000002</v>
      </c>
      <c r="C212" s="1">
        <v>1.6023660000000035</v>
      </c>
      <c r="D212" s="1">
        <v>3.3719590000000039</v>
      </c>
      <c r="E212" s="1">
        <v>2.6447929999999999</v>
      </c>
      <c r="F212" s="1">
        <v>3.9593089999999975</v>
      </c>
      <c r="G212" s="1">
        <v>2.6804330000000007</v>
      </c>
      <c r="H212" s="1">
        <v>5.1244179999999986</v>
      </c>
      <c r="I212" s="1">
        <v>3.9963199999999972</v>
      </c>
      <c r="J212" s="1">
        <v>6.0482820000000004</v>
      </c>
      <c r="K212" s="1">
        <v>6.0263479999999987</v>
      </c>
      <c r="L212" s="1">
        <v>2.9152260000000041</v>
      </c>
      <c r="M212" s="1">
        <v>5.3569829999999996</v>
      </c>
      <c r="N212" s="1">
        <v>4.7751599999999996</v>
      </c>
      <c r="O212" s="1">
        <v>3.8609550000000041</v>
      </c>
    </row>
    <row r="213" spans="1:15" x14ac:dyDescent="0.25">
      <c r="A213" t="s">
        <v>20</v>
      </c>
      <c r="B213" s="1">
        <v>8.226343</v>
      </c>
      <c r="C213" s="1">
        <v>9.7896439999999956</v>
      </c>
      <c r="D213" s="1">
        <v>9.2324490000000026</v>
      </c>
      <c r="E213" s="1">
        <v>9.971266</v>
      </c>
      <c r="F213" s="1">
        <v>4.6659119999999987</v>
      </c>
      <c r="G213" s="1">
        <v>4.5356949999999969</v>
      </c>
      <c r="H213" s="1">
        <v>8.9192400000000021</v>
      </c>
      <c r="I213" s="1">
        <v>9.2035649999999976</v>
      </c>
      <c r="J213" s="1">
        <v>9.4875400000000027</v>
      </c>
      <c r="K213" s="1">
        <v>9.4513530000000046</v>
      </c>
      <c r="L213" s="1">
        <v>8.4596739999999997</v>
      </c>
      <c r="M213" s="1">
        <v>9.6806729999999988</v>
      </c>
      <c r="N213" s="1">
        <v>8.0404359999999997</v>
      </c>
      <c r="O213" s="1">
        <v>8.3002579999999995</v>
      </c>
    </row>
    <row r="214" spans="1:15" x14ac:dyDescent="0.25">
      <c r="A214" t="s">
        <v>21</v>
      </c>
      <c r="B214" s="1">
        <v>3.6526130000000023</v>
      </c>
      <c r="C214" s="1">
        <v>5.8981880000000046</v>
      </c>
      <c r="D214" s="1">
        <v>6.0907729999999987</v>
      </c>
      <c r="E214" s="1">
        <v>4.1258520000000019</v>
      </c>
      <c r="F214" s="1">
        <v>6.0475960000000057</v>
      </c>
      <c r="G214" s="1">
        <v>6.0284049999999993</v>
      </c>
      <c r="H214" s="1">
        <v>7.1907700000000006</v>
      </c>
      <c r="I214" s="1">
        <v>4.7762570000000011</v>
      </c>
      <c r="J214" s="1">
        <v>6.7720160000000007</v>
      </c>
      <c r="K214" s="1">
        <v>5.2816380000000009</v>
      </c>
      <c r="L214" s="1">
        <v>5.2540460000000024</v>
      </c>
      <c r="M214" s="1">
        <v>5.6295259999999985</v>
      </c>
      <c r="N214" s="1">
        <v>6.1643799999999942</v>
      </c>
      <c r="O214" s="1">
        <v>5.644486999999998</v>
      </c>
    </row>
    <row r="215" spans="1:15" x14ac:dyDescent="0.25">
      <c r="A215" t="s">
        <v>5</v>
      </c>
      <c r="B215" s="1">
        <v>1.8915859999999967</v>
      </c>
      <c r="C215" s="1">
        <v>1.1198740000000029</v>
      </c>
      <c r="D215" s="1">
        <v>1.0801230000000004</v>
      </c>
      <c r="E215" s="1">
        <v>1.4036109999999979</v>
      </c>
      <c r="F215" s="1">
        <v>3.7695000000006473E-2</v>
      </c>
      <c r="G215" s="1">
        <v>1.5297179999999955</v>
      </c>
      <c r="H215" s="1">
        <v>3.0840999999995233E-2</v>
      </c>
      <c r="I215" s="1">
        <v>1.0527090000000001</v>
      </c>
      <c r="J215" s="1">
        <v>1.9690310000000011</v>
      </c>
      <c r="K215" s="1">
        <v>1.1242599999999996</v>
      </c>
      <c r="L215" s="1">
        <v>1.0810680000000019</v>
      </c>
      <c r="M215" s="1">
        <v>1.3199979999999982</v>
      </c>
      <c r="N215" s="1">
        <v>1.118503000000004</v>
      </c>
      <c r="O215" s="1">
        <v>1.1185720000000003</v>
      </c>
    </row>
    <row r="216" spans="1:15" x14ac:dyDescent="0.25">
      <c r="A216" t="s">
        <v>22</v>
      </c>
      <c r="B216" s="1">
        <v>7.148966999999999</v>
      </c>
      <c r="C216" s="1">
        <v>4.078561999999998</v>
      </c>
      <c r="D216" s="1">
        <v>3.6296509999999955</v>
      </c>
      <c r="E216" s="1">
        <v>5.7926379999999966</v>
      </c>
      <c r="F216" s="1">
        <v>6.2888379999999984</v>
      </c>
      <c r="G216" s="1">
        <v>4.5617360000000033</v>
      </c>
      <c r="H216" s="1">
        <v>5.3697730000000021</v>
      </c>
      <c r="I216" s="1">
        <v>4.7159459999999953</v>
      </c>
      <c r="J216" s="1">
        <v>3.7160089999999997</v>
      </c>
      <c r="K216" s="1">
        <v>2.8505380000000002</v>
      </c>
      <c r="L216" s="1">
        <v>5.5616029999999981</v>
      </c>
      <c r="M216" s="1">
        <v>3.8375440000000012</v>
      </c>
      <c r="N216" s="1">
        <v>4.3374900000000025</v>
      </c>
      <c r="O216" s="1">
        <v>4.9262060000000005</v>
      </c>
    </row>
    <row r="217" spans="1:15" x14ac:dyDescent="0.25">
      <c r="A217" t="s">
        <v>23</v>
      </c>
      <c r="B217" s="1">
        <v>6.0407439999999966</v>
      </c>
      <c r="C217" s="1">
        <v>5.4314590000000038</v>
      </c>
      <c r="D217" s="1">
        <v>9.244101999999998</v>
      </c>
      <c r="E217" s="1">
        <v>7.9330190000000016</v>
      </c>
      <c r="F217" s="1">
        <v>6.6342640000000088</v>
      </c>
      <c r="G217" s="1">
        <v>6.8289039999999943</v>
      </c>
      <c r="H217" s="1">
        <v>7.6300870000000032</v>
      </c>
      <c r="I217" s="1">
        <v>6.1497149999999934</v>
      </c>
      <c r="J217" s="1">
        <v>5.8454150000000027</v>
      </c>
      <c r="K217" s="1">
        <v>6.3598420000000004</v>
      </c>
      <c r="L217" s="1">
        <v>6.9939100000000067</v>
      </c>
      <c r="M217" s="1">
        <v>6.2399529999999999</v>
      </c>
      <c r="N217" s="1">
        <v>6.6150719999999978</v>
      </c>
      <c r="O217" s="1">
        <v>6.7818499999999986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5.6526099999999992</v>
      </c>
      <c r="C230" s="8">
        <v>5.9083418181818192</v>
      </c>
      <c r="D230" s="8">
        <v>5.8308336363636357</v>
      </c>
      <c r="E230" s="8">
        <v>5.8839085454545454</v>
      </c>
      <c r="F230" s="8">
        <v>5.507070636363637</v>
      </c>
      <c r="G230" s="8">
        <v>5.2540114545454548</v>
      </c>
      <c r="H230" s="8">
        <v>6.2182469999999999</v>
      </c>
      <c r="I230" s="8">
        <v>5.9620395454545445</v>
      </c>
      <c r="J230" s="8">
        <v>5.8205657272727285</v>
      </c>
      <c r="K230" s="8">
        <v>6.1907825454545469</v>
      </c>
      <c r="L230" s="8">
        <v>5.8090161818181834</v>
      </c>
      <c r="M230" s="8">
        <v>6.0059111818181812</v>
      </c>
      <c r="N230" s="8">
        <v>5.8670540909090896</v>
      </c>
      <c r="O230" s="8">
        <v>5.8383173636363637</v>
      </c>
      <c r="P230" s="6"/>
    </row>
    <row r="231" spans="1:16" x14ac:dyDescent="0.25">
      <c r="A231" t="s">
        <v>4</v>
      </c>
      <c r="B231" s="6">
        <v>2.6408721843858323</v>
      </c>
      <c r="C231" s="6">
        <v>3.1387244479136358</v>
      </c>
      <c r="D231" s="6">
        <v>2.7538429022719577</v>
      </c>
      <c r="E231" s="6">
        <v>2.6588653484808664</v>
      </c>
      <c r="F231" s="6">
        <v>2.7090874900199982</v>
      </c>
      <c r="G231" s="6">
        <v>2.3024548926450836</v>
      </c>
      <c r="H231" s="6">
        <v>2.8558152986668106</v>
      </c>
      <c r="I231" s="6">
        <v>2.3473016273875973</v>
      </c>
      <c r="J231" s="6">
        <v>2.2083368705122886</v>
      </c>
      <c r="K231" s="6">
        <v>2.5684324306003208</v>
      </c>
      <c r="L231" s="6">
        <v>2.5682161497646092</v>
      </c>
      <c r="M231" s="6">
        <v>2.2885356869035149</v>
      </c>
      <c r="N231" s="6">
        <v>2.18645741400625</v>
      </c>
      <c r="O231" s="6">
        <v>2.3210014819200446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67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6" x14ac:dyDescent="0.25">
      <c r="A240" t="s">
        <v>2</v>
      </c>
      <c r="B240" s="1">
        <v>6.0189430000000073</v>
      </c>
      <c r="C240" s="1">
        <v>4.464620999999994</v>
      </c>
      <c r="D240" s="1">
        <v>4.6878420000000034</v>
      </c>
      <c r="E240" s="1">
        <v>3.978155000000001</v>
      </c>
      <c r="F240" s="1">
        <v>4.3810759999999931</v>
      </c>
      <c r="G240" s="1">
        <v>5.212688</v>
      </c>
      <c r="H240" s="1">
        <v>5.1180410000000052</v>
      </c>
      <c r="I240" s="1">
        <v>3.9802120000000087</v>
      </c>
      <c r="J240" s="1">
        <v>3.9941239999999993</v>
      </c>
      <c r="K240" s="1">
        <v>5.3573820000000012</v>
      </c>
      <c r="L240" s="1">
        <v>4.5637410000000074</v>
      </c>
      <c r="M240" s="1">
        <v>4.2988560000000007</v>
      </c>
      <c r="N240" s="1">
        <v>4.7419040000000052</v>
      </c>
      <c r="O240" s="1">
        <v>4.6373409999999922</v>
      </c>
    </row>
    <row r="241" spans="1:15" x14ac:dyDescent="0.25">
      <c r="A241" t="s">
        <v>3</v>
      </c>
      <c r="B241" s="1">
        <v>10.624234999999999</v>
      </c>
      <c r="C241" s="1">
        <v>12.597071</v>
      </c>
      <c r="D241" s="1">
        <v>11.715768999999995</v>
      </c>
      <c r="E241" s="1">
        <v>11.323197000000008</v>
      </c>
      <c r="F241" s="1">
        <v>9.2639039999999966</v>
      </c>
      <c r="G241" s="1">
        <v>8.3103669999999994</v>
      </c>
      <c r="H241" s="1">
        <v>9.5810180000000003</v>
      </c>
      <c r="I241" s="1">
        <v>13.884993999999992</v>
      </c>
      <c r="J241" s="1">
        <v>9.043013000000002</v>
      </c>
      <c r="K241" s="1">
        <v>11.790419</v>
      </c>
      <c r="L241" s="1">
        <v>11.216422999999992</v>
      </c>
      <c r="M241" s="1">
        <v>11.551237999999998</v>
      </c>
      <c r="N241" s="1">
        <v>10.40719</v>
      </c>
      <c r="O241" s="1">
        <v>10.847323000000003</v>
      </c>
    </row>
    <row r="242" spans="1:15" x14ac:dyDescent="0.25">
      <c r="A242" t="s">
        <v>24</v>
      </c>
      <c r="B242" s="1">
        <v>5.0147580000000005</v>
      </c>
      <c r="C242" s="1">
        <v>4.4934750000000037</v>
      </c>
      <c r="D242" s="1">
        <v>4.3749090000000024</v>
      </c>
      <c r="E242" s="1">
        <v>5.4729880000000009</v>
      </c>
      <c r="F242" s="1">
        <v>5.5134929999999969</v>
      </c>
      <c r="G242" s="1">
        <v>2.9010490000000004</v>
      </c>
      <c r="H242" s="1">
        <v>4.8943410000000114</v>
      </c>
      <c r="I242" s="1">
        <v>3.6951719999999995</v>
      </c>
      <c r="J242" s="1">
        <v>3.1847860000000026</v>
      </c>
      <c r="K242" s="1">
        <v>3.4575710000000015</v>
      </c>
      <c r="L242" s="1">
        <v>4.8991070000000008</v>
      </c>
      <c r="M242" s="1">
        <v>3.7807040000000001</v>
      </c>
      <c r="N242" s="1">
        <v>3.6348610000000008</v>
      </c>
      <c r="O242" s="1">
        <v>4.2657589999999885</v>
      </c>
    </row>
    <row r="243" spans="1:15" x14ac:dyDescent="0.25">
      <c r="A243" t="s">
        <v>17</v>
      </c>
      <c r="B243" s="1">
        <v>12.894959</v>
      </c>
      <c r="C243" s="1">
        <v>11.220185999999998</v>
      </c>
      <c r="D243" s="1">
        <v>14.495370000000008</v>
      </c>
      <c r="E243" s="1">
        <v>9.6605969999999957</v>
      </c>
      <c r="F243" s="1">
        <v>10.815263000000002</v>
      </c>
      <c r="G243" s="1">
        <v>11.069651999999991</v>
      </c>
      <c r="H243" s="1">
        <v>8.8462049999999977</v>
      </c>
      <c r="I243" s="1">
        <v>10.357389999999995</v>
      </c>
      <c r="J243" s="1">
        <v>10.950361000000001</v>
      </c>
      <c r="K243" s="1">
        <v>9.6237840000000006</v>
      </c>
      <c r="L243" s="1">
        <v>11.643020000000007</v>
      </c>
      <c r="M243" s="1">
        <v>10.310510999999991</v>
      </c>
      <c r="N243" s="1">
        <v>10.243593000000004</v>
      </c>
      <c r="O243" s="1">
        <v>10.931447000000006</v>
      </c>
    </row>
    <row r="244" spans="1:15" x14ac:dyDescent="0.25">
      <c r="A244" t="s">
        <v>18</v>
      </c>
      <c r="B244" s="1">
        <v>7.1977910000000094</v>
      </c>
      <c r="C244" s="1">
        <v>6.1092050000000029</v>
      </c>
      <c r="D244" s="1">
        <v>5.5393299999999925</v>
      </c>
      <c r="E244" s="1">
        <v>6.1697900000000061</v>
      </c>
      <c r="F244" s="1">
        <v>7.5578440000000029</v>
      </c>
      <c r="G244" s="1">
        <v>5.1619730000000033</v>
      </c>
      <c r="H244" s="1">
        <v>7.9501419999999996</v>
      </c>
      <c r="I244" s="1">
        <v>6.6409739999999999</v>
      </c>
      <c r="J244" s="1">
        <v>5.863504000000006</v>
      </c>
      <c r="K244" s="1">
        <v>6.4038390000000049</v>
      </c>
      <c r="L244" s="1">
        <v>6.5432270000000017</v>
      </c>
      <c r="M244" s="1">
        <v>6.5800449999999984</v>
      </c>
      <c r="N244" s="1">
        <v>6.4137089999999972</v>
      </c>
      <c r="O244" s="1">
        <v>6.473661000000007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3.0082380000000057</v>
      </c>
      <c r="C246" s="1">
        <v>1.7058540000000022</v>
      </c>
      <c r="D246" s="1">
        <v>1.717298999999997</v>
      </c>
      <c r="E246" s="1">
        <v>2.4122519999999952</v>
      </c>
      <c r="F246" s="1">
        <v>2.8397089999999992</v>
      </c>
      <c r="G246" s="1">
        <v>1.1683280000000025</v>
      </c>
      <c r="H246" s="1">
        <v>3.1472289999999958</v>
      </c>
      <c r="I246" s="1">
        <v>2.0344149999999956</v>
      </c>
      <c r="J246" s="1">
        <v>4.7201240000000126</v>
      </c>
      <c r="K246" s="1">
        <v>3.6979819999999961</v>
      </c>
      <c r="L246" s="1">
        <v>2.2371200000000044</v>
      </c>
      <c r="M246" s="1">
        <v>3.4841729999999984</v>
      </c>
      <c r="N246" s="1">
        <v>2.9536159999999967</v>
      </c>
      <c r="O246" s="1">
        <v>2.6014389999999992</v>
      </c>
    </row>
    <row r="247" spans="1:15" x14ac:dyDescent="0.25">
      <c r="A247" t="s">
        <v>20</v>
      </c>
      <c r="B247" s="1">
        <v>6.7477180000000061</v>
      </c>
      <c r="C247" s="1">
        <v>8.4326339999999931</v>
      </c>
      <c r="D247" s="1">
        <v>7.316597999999999</v>
      </c>
      <c r="E247" s="1">
        <v>8.773461999999995</v>
      </c>
      <c r="F247" s="1">
        <v>4.0754079999999959</v>
      </c>
      <c r="G247" s="1">
        <v>3.092802000000006</v>
      </c>
      <c r="H247" s="1">
        <v>5.6599530000000016</v>
      </c>
      <c r="I247" s="1">
        <v>8.0532790000000034</v>
      </c>
      <c r="J247" s="1">
        <v>6.9496039999999937</v>
      </c>
      <c r="K247" s="1">
        <v>8.4040679999999952</v>
      </c>
      <c r="L247" s="1">
        <v>7.1934569999999951</v>
      </c>
      <c r="M247" s="1">
        <v>7.864450000000005</v>
      </c>
      <c r="N247" s="1">
        <v>6.2497539999999958</v>
      </c>
      <c r="O247" s="1">
        <v>6.7349300000000056</v>
      </c>
    </row>
    <row r="248" spans="1:15" x14ac:dyDescent="0.25">
      <c r="A248" t="s">
        <v>21</v>
      </c>
      <c r="B248" s="1">
        <v>3.969452000000004</v>
      </c>
      <c r="C248" s="1">
        <v>5.0676689999999951</v>
      </c>
      <c r="D248" s="1">
        <v>6.2183149999999898</v>
      </c>
      <c r="E248" s="1">
        <v>3.6888660000000044</v>
      </c>
      <c r="F248" s="1">
        <v>6.8105999999999938</v>
      </c>
      <c r="G248" s="1">
        <v>4.9008520000000004</v>
      </c>
      <c r="H248" s="1">
        <v>6.3655289999999951</v>
      </c>
      <c r="I248" s="1">
        <v>5.1479240000000033</v>
      </c>
      <c r="J248" s="1">
        <v>6.8281450000000063</v>
      </c>
      <c r="K248" s="1">
        <v>4.4736010000000022</v>
      </c>
      <c r="L248" s="1">
        <v>5.2293840000000102</v>
      </c>
      <c r="M248" s="1">
        <v>5.5709480000000013</v>
      </c>
      <c r="N248" s="1">
        <v>5.702487000000005</v>
      </c>
      <c r="O248" s="1">
        <v>5.4047389999999922</v>
      </c>
    </row>
    <row r="249" spans="1:15" x14ac:dyDescent="0.25">
      <c r="A249" t="s">
        <v>5</v>
      </c>
      <c r="B249" s="1">
        <v>5.9214999999994689E-2</v>
      </c>
      <c r="C249" s="1">
        <v>4.447999999999297E-2</v>
      </c>
      <c r="D249" s="1">
        <v>0.6882360000000034</v>
      </c>
      <c r="E249" s="1">
        <v>1.4005280000000084</v>
      </c>
      <c r="F249" s="1">
        <v>1.6175000000004047E-2</v>
      </c>
      <c r="G249" s="1">
        <v>2.177379000000002</v>
      </c>
      <c r="H249" s="1">
        <v>2.1383000000000152E-2</v>
      </c>
      <c r="I249" s="1">
        <v>0.35001199999999244</v>
      </c>
      <c r="J249" s="1">
        <v>3.275115999999997</v>
      </c>
      <c r="K249" s="1">
        <v>1.3230410000000035</v>
      </c>
      <c r="L249" s="1">
        <v>0.47637000000000285</v>
      </c>
      <c r="M249" s="1">
        <v>1.5766640000000081</v>
      </c>
      <c r="N249" s="1">
        <v>1.4112209999999976</v>
      </c>
      <c r="O249" s="1">
        <v>0.97543499999999028</v>
      </c>
    </row>
    <row r="250" spans="1:15" x14ac:dyDescent="0.25">
      <c r="A250" t="s">
        <v>22</v>
      </c>
      <c r="B250" s="1">
        <v>11.558514000000002</v>
      </c>
      <c r="C250" s="1">
        <v>7.6913520000000091</v>
      </c>
      <c r="D250" s="1">
        <v>8.8083460000000002</v>
      </c>
      <c r="E250" s="1">
        <v>7.7255509999999958</v>
      </c>
      <c r="F250" s="1">
        <v>9.8155469999999951</v>
      </c>
      <c r="G250" s="1">
        <v>5.5092429999999979</v>
      </c>
      <c r="H250" s="1">
        <v>8.4884909999999962</v>
      </c>
      <c r="I250" s="1">
        <v>8.7999849999999924</v>
      </c>
      <c r="J250" s="1">
        <v>8.8149270000000115</v>
      </c>
      <c r="K250" s="1">
        <v>9.8524480000000096</v>
      </c>
      <c r="L250" s="1">
        <v>9.1008669999999938</v>
      </c>
      <c r="M250" s="1">
        <v>9.1109780000000029</v>
      </c>
      <c r="N250" s="1">
        <v>8.5208250000000021</v>
      </c>
      <c r="O250" s="1">
        <v>8.670055000000005</v>
      </c>
    </row>
    <row r="251" spans="1:15" x14ac:dyDescent="0.25">
      <c r="A251" t="s">
        <v>23</v>
      </c>
      <c r="B251" s="1">
        <v>8.2966599999999886</v>
      </c>
      <c r="C251" s="1">
        <v>5.7086140000000114</v>
      </c>
      <c r="D251" s="1">
        <v>10.750376000000003</v>
      </c>
      <c r="E251" s="1">
        <v>8.9012829999999923</v>
      </c>
      <c r="F251" s="1">
        <v>8.4652580000000057</v>
      </c>
      <c r="G251" s="1">
        <v>7.8194459999999992</v>
      </c>
      <c r="H251" s="1">
        <v>7.0724069999999983</v>
      </c>
      <c r="I251" s="1">
        <v>6.7198589999999996</v>
      </c>
      <c r="J251" s="1">
        <v>7.0804940000000016</v>
      </c>
      <c r="K251" s="1">
        <v>6.5484239999999971</v>
      </c>
      <c r="L251" s="1">
        <v>8.3488700000000051</v>
      </c>
      <c r="M251" s="1">
        <v>6.9738519999999937</v>
      </c>
      <c r="N251" s="1">
        <v>7.1268789999999882</v>
      </c>
      <c r="O251" s="1">
        <v>7.7071140000000042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25</v>
      </c>
      <c r="B264" s="8">
        <v>6.8536802727272743</v>
      </c>
      <c r="C264" s="8">
        <v>6.1395600909090913</v>
      </c>
      <c r="D264" s="8">
        <v>6.9374899999999995</v>
      </c>
      <c r="E264" s="8">
        <v>6.3187880909090914</v>
      </c>
      <c r="F264" s="8">
        <v>6.3231160909090898</v>
      </c>
      <c r="G264" s="8">
        <v>5.2112526363636364</v>
      </c>
      <c r="H264" s="8">
        <v>6.1040671818181815</v>
      </c>
      <c r="I264" s="8">
        <v>6.3331105454545442</v>
      </c>
      <c r="J264" s="8">
        <v>6.4276543636363668</v>
      </c>
      <c r="K264" s="8">
        <v>6.448414454545456</v>
      </c>
      <c r="L264" s="8">
        <v>6.4955987272727294</v>
      </c>
      <c r="M264" s="8">
        <v>6.4638562727272726</v>
      </c>
      <c r="N264" s="8">
        <v>6.1278217272727264</v>
      </c>
      <c r="O264" s="8">
        <v>6.2953857272727269</v>
      </c>
      <c r="P264" s="6"/>
    </row>
    <row r="265" spans="1:16" x14ac:dyDescent="0.25">
      <c r="A265" t="s">
        <v>4</v>
      </c>
      <c r="B265" s="6">
        <v>3.8524122506088583</v>
      </c>
      <c r="C265" s="6">
        <v>3.7260811508385179</v>
      </c>
      <c r="D265" s="6">
        <v>4.225385144555748</v>
      </c>
      <c r="E265" s="6">
        <v>3.2166507332768486</v>
      </c>
      <c r="F265" s="6">
        <v>3.2979764761871913</v>
      </c>
      <c r="G265" s="6">
        <v>2.93751775682273</v>
      </c>
      <c r="H265" s="6">
        <v>2.7943314340417387</v>
      </c>
      <c r="I265" s="6">
        <v>3.8818853960286948</v>
      </c>
      <c r="J265" s="6">
        <v>2.5192014505316287</v>
      </c>
      <c r="K265" s="6">
        <v>3.1923927494109301</v>
      </c>
      <c r="L265" s="6">
        <v>3.489174039344614</v>
      </c>
      <c r="M265" s="6">
        <v>3.0881660466905938</v>
      </c>
      <c r="N265" s="6">
        <v>2.8759725359714774</v>
      </c>
      <c r="O265" s="6">
        <v>3.1571993268998453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3.2667059999999992</v>
      </c>
      <c r="C274" s="1">
        <v>1.5976710000000018</v>
      </c>
      <c r="D274" s="1">
        <v>2.3610179999999978</v>
      </c>
      <c r="E274" s="1">
        <v>2.8958290000000027</v>
      </c>
      <c r="F274" s="1">
        <v>3.0237529999999992</v>
      </c>
      <c r="G274" s="1">
        <v>3.6444900000000011</v>
      </c>
      <c r="H274" s="1">
        <v>4.2758779999999987</v>
      </c>
      <c r="I274" s="1">
        <v>4.1066159999999989</v>
      </c>
      <c r="J274" s="1">
        <v>4.6795010000000019</v>
      </c>
      <c r="K274" s="1">
        <v>3.6258769999999991</v>
      </c>
      <c r="L274" s="1">
        <v>2.6491550000000004</v>
      </c>
      <c r="M274" s="1">
        <v>4.1523900000000005</v>
      </c>
      <c r="N274" s="1">
        <v>4.0356319999999997</v>
      </c>
      <c r="O274" s="1">
        <v>3.3654100000000007</v>
      </c>
    </row>
    <row r="275" spans="1:15" x14ac:dyDescent="0.25">
      <c r="A275" t="s">
        <v>3</v>
      </c>
      <c r="B275" s="1">
        <v>1.6908159999999999</v>
      </c>
      <c r="C275" s="1">
        <v>2.1472639999999998</v>
      </c>
      <c r="D275" s="1">
        <v>2.0561939999999996</v>
      </c>
      <c r="E275" s="1">
        <v>2.476523000000002</v>
      </c>
      <c r="F275" s="1">
        <v>2.0287810000000004</v>
      </c>
      <c r="G275" s="1">
        <v>2.1179480000000019</v>
      </c>
      <c r="H275" s="1">
        <v>1.8946459999999998</v>
      </c>
      <c r="I275" s="1">
        <v>2.2751209999999986</v>
      </c>
      <c r="J275" s="1">
        <v>1.7460359999999984</v>
      </c>
      <c r="K275" s="1">
        <v>2.6687060000000002</v>
      </c>
      <c r="L275" s="1">
        <v>2.1361880000000024</v>
      </c>
      <c r="M275" s="1">
        <v>2.1500730000000008</v>
      </c>
      <c r="N275" s="1">
        <v>2.1122510000000005</v>
      </c>
      <c r="O275" s="1">
        <v>2.1292319999999982</v>
      </c>
    </row>
    <row r="276" spans="1:15" x14ac:dyDescent="0.25">
      <c r="A276" t="s">
        <v>24</v>
      </c>
      <c r="B276" s="1">
        <v>1.8085249999999995</v>
      </c>
      <c r="C276" s="1">
        <v>2.0109060000000003</v>
      </c>
      <c r="D276" s="1">
        <v>3.0519860000000012</v>
      </c>
      <c r="E276" s="1">
        <v>1.8547480000000007</v>
      </c>
      <c r="F276" s="1">
        <v>2.9517450000000007</v>
      </c>
      <c r="G276" s="1">
        <v>2.7340560000000007</v>
      </c>
      <c r="H276" s="1">
        <v>2.6644610000000011</v>
      </c>
      <c r="I276" s="1">
        <v>2.7746239999999993</v>
      </c>
      <c r="J276" s="1">
        <v>4.1938649999999988</v>
      </c>
      <c r="K276" s="1">
        <v>2.5743129999999983</v>
      </c>
      <c r="L276" s="1">
        <v>2.3589349999999989</v>
      </c>
      <c r="M276" s="1">
        <v>3.1390050000000009</v>
      </c>
      <c r="N276" s="1">
        <v>2.9895519999999998</v>
      </c>
      <c r="O276" s="1">
        <v>2.6807359999999996</v>
      </c>
    </row>
    <row r="277" spans="1:15" x14ac:dyDescent="0.25">
      <c r="A277" t="s">
        <v>17</v>
      </c>
      <c r="B277" s="1">
        <v>4.2228030000000008</v>
      </c>
      <c r="C277" s="1">
        <v>5.7171690000000002</v>
      </c>
      <c r="D277" s="1">
        <v>5.3362110000000005</v>
      </c>
      <c r="E277" s="1">
        <v>5.2790110000000006</v>
      </c>
      <c r="F277" s="1">
        <v>4.1221109999999985</v>
      </c>
      <c r="G277" s="1">
        <v>2.9294149999999988</v>
      </c>
      <c r="H277" s="1">
        <v>5.1115680000000019</v>
      </c>
      <c r="I277" s="1">
        <v>5.8795999999999999</v>
      </c>
      <c r="J277" s="1">
        <v>2.6341929999999998</v>
      </c>
      <c r="K277" s="1">
        <v>3.9047039999999988</v>
      </c>
      <c r="L277" s="1">
        <v>5.183111000000002</v>
      </c>
      <c r="M277" s="1">
        <v>4.1394989999999989</v>
      </c>
      <c r="N277" s="1">
        <v>4.0191580000000009</v>
      </c>
      <c r="O277" s="1">
        <v>4.5912699999999997</v>
      </c>
    </row>
    <row r="278" spans="1:15" x14ac:dyDescent="0.25">
      <c r="A278" t="s">
        <v>18</v>
      </c>
      <c r="B278" s="1">
        <v>6.7085460000000019</v>
      </c>
      <c r="C278" s="1">
        <v>5.7769949999999994</v>
      </c>
      <c r="D278" s="1">
        <v>6.3964770000000009</v>
      </c>
      <c r="E278" s="1">
        <v>6.4230740000000033</v>
      </c>
      <c r="F278" s="1">
        <v>5.7213649999999987</v>
      </c>
      <c r="G278" s="1">
        <v>5.7217369999999974</v>
      </c>
      <c r="H278" s="1">
        <v>6.399047000000003</v>
      </c>
      <c r="I278" s="1">
        <v>5.8555260000000011</v>
      </c>
      <c r="J278" s="1">
        <v>5.9920469999999995</v>
      </c>
      <c r="K278" s="1">
        <v>5.8328020000000009</v>
      </c>
      <c r="L278" s="1">
        <v>6.2785860000000007</v>
      </c>
      <c r="M278" s="1">
        <v>5.949816000000002</v>
      </c>
      <c r="N278" s="1">
        <v>5.9685369999999978</v>
      </c>
      <c r="O278" s="1">
        <v>6.1216059999999999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7.3088760000000015</v>
      </c>
      <c r="C280" s="1">
        <v>7.4774920000000016</v>
      </c>
      <c r="D280" s="1">
        <v>6.5019200000000019</v>
      </c>
      <c r="E280" s="1">
        <v>5.9331209999999999</v>
      </c>
      <c r="F280" s="1">
        <v>5.6034749999999995</v>
      </c>
      <c r="G280" s="1">
        <v>8.1516750000000009</v>
      </c>
      <c r="H280" s="1">
        <v>6.8918019999999984</v>
      </c>
      <c r="I280" s="1">
        <v>9.2796990000000008</v>
      </c>
      <c r="J280" s="1">
        <v>6.6932979999999986</v>
      </c>
      <c r="K280" s="1">
        <v>8.1724150000000009</v>
      </c>
      <c r="L280" s="1">
        <v>6.5543790000000008</v>
      </c>
      <c r="M280" s="1">
        <v>8.0484710000000028</v>
      </c>
      <c r="N280" s="1">
        <v>7.8377780000000001</v>
      </c>
      <c r="O280" s="1">
        <v>7.2069539999999996</v>
      </c>
    </row>
    <row r="281" spans="1:15" x14ac:dyDescent="0.25">
      <c r="A281" t="s">
        <v>20</v>
      </c>
      <c r="B281" s="1">
        <v>2.0878170000000011</v>
      </c>
      <c r="C281" s="1">
        <v>2.0004400000000011</v>
      </c>
      <c r="D281" s="1">
        <v>2.079581000000001</v>
      </c>
      <c r="E281" s="1">
        <v>2.1645059999999994</v>
      </c>
      <c r="F281" s="1">
        <v>1.0772750000000002</v>
      </c>
      <c r="G281" s="1">
        <v>0.81741799999999998</v>
      </c>
      <c r="H281" s="1">
        <v>1.7128210000000017</v>
      </c>
      <c r="I281" s="1">
        <v>2.3450749999999996</v>
      </c>
      <c r="J281" s="1">
        <v>2.2313670000000005</v>
      </c>
      <c r="K281" s="1">
        <v>2.2813040000000022</v>
      </c>
      <c r="L281" s="1">
        <v>1.8757249999999992</v>
      </c>
      <c r="M281" s="1">
        <v>2.2728520000000003</v>
      </c>
      <c r="N281" s="1">
        <v>1.8079459999999994</v>
      </c>
      <c r="O281" s="1">
        <v>1.8537920000000003</v>
      </c>
    </row>
    <row r="282" spans="1:15" x14ac:dyDescent="0.25">
      <c r="A282" t="s">
        <v>21</v>
      </c>
      <c r="B282" s="1">
        <v>1.2895059999999994</v>
      </c>
      <c r="C282" s="1">
        <v>2.5556370000000008</v>
      </c>
      <c r="D282" s="1">
        <v>2.4555900000000008</v>
      </c>
      <c r="E282" s="1">
        <v>2.0828629999999997</v>
      </c>
      <c r="F282" s="1">
        <v>2.1551409999999969</v>
      </c>
      <c r="G282" s="1">
        <v>1.8637549999999976</v>
      </c>
      <c r="H282" s="1">
        <v>2.167075999999998</v>
      </c>
      <c r="I282" s="1">
        <v>1.9560289999999974</v>
      </c>
      <c r="J282" s="1">
        <v>2.7259980000000006</v>
      </c>
      <c r="K282" s="1">
        <v>1.6280659999999969</v>
      </c>
      <c r="L282" s="1">
        <v>2.1501470000000005</v>
      </c>
      <c r="M282" s="1">
        <v>2.1047539999999998</v>
      </c>
      <c r="N282" s="1">
        <v>2.0814139999999988</v>
      </c>
      <c r="O282" s="1">
        <v>2.1167539999999967</v>
      </c>
    </row>
    <row r="283" spans="1:15" x14ac:dyDescent="0.25">
      <c r="A283" t="s">
        <v>5</v>
      </c>
      <c r="B283" s="1">
        <v>3.9547639999999973</v>
      </c>
      <c r="C283" s="1">
        <v>3.5861289999999997</v>
      </c>
      <c r="D283" s="1">
        <v>4.0721999999999987</v>
      </c>
      <c r="E283" s="1">
        <v>3.1708079999999974</v>
      </c>
      <c r="F283" s="1">
        <v>3.7181500000000014</v>
      </c>
      <c r="G283" s="1">
        <v>3.4843970000000013</v>
      </c>
      <c r="H283" s="1">
        <v>3.5872579999999985</v>
      </c>
      <c r="I283" s="1">
        <v>3.0900350000000003</v>
      </c>
      <c r="J283" s="1">
        <v>4.0512189999999979</v>
      </c>
      <c r="K283" s="1">
        <v>3.0376170000000009</v>
      </c>
      <c r="L283" s="1">
        <v>3.6425079999999994</v>
      </c>
      <c r="M283" s="1">
        <v>3.4191300000000027</v>
      </c>
      <c r="N283" s="1">
        <v>3.4524509999999999</v>
      </c>
      <c r="O283" s="1">
        <v>3.5522489999999998</v>
      </c>
    </row>
    <row r="284" spans="1:15" x14ac:dyDescent="0.25">
      <c r="A284" t="s">
        <v>22</v>
      </c>
      <c r="B284" s="1">
        <v>2.3038319999999999</v>
      </c>
      <c r="C284" s="1">
        <v>1.7889970000000002</v>
      </c>
      <c r="D284" s="1">
        <v>1.8183279999999993</v>
      </c>
      <c r="E284" s="1">
        <v>2.2894299999999994</v>
      </c>
      <c r="F284" s="1">
        <v>1.7680150000000001</v>
      </c>
      <c r="G284" s="1">
        <v>1.6917279999999995</v>
      </c>
      <c r="H284" s="1">
        <v>1.9799659999999992</v>
      </c>
      <c r="I284" s="1">
        <v>2.4093749999999989</v>
      </c>
      <c r="J284" s="1">
        <v>2.2143519999999999</v>
      </c>
      <c r="K284" s="1">
        <v>2.7115329999999993</v>
      </c>
      <c r="L284" s="1">
        <v>1.9932590000000001</v>
      </c>
      <c r="M284" s="1">
        <v>2.3847090000000009</v>
      </c>
      <c r="N284" s="1">
        <v>2.1765319999999999</v>
      </c>
      <c r="O284" s="1">
        <v>2.0885289999999994</v>
      </c>
    </row>
    <row r="285" spans="1:15" x14ac:dyDescent="0.25">
      <c r="A285" t="s">
        <v>23</v>
      </c>
      <c r="B285" s="1">
        <v>1.8347920000000002</v>
      </c>
      <c r="C285" s="1">
        <v>2.2412359999999971</v>
      </c>
      <c r="D285" s="1">
        <v>1.8538579999999989</v>
      </c>
      <c r="E285" s="1">
        <v>2.190056000000002</v>
      </c>
      <c r="F285" s="1">
        <v>2.3557239999999986</v>
      </c>
      <c r="G285" s="1">
        <v>2.3140549999999998</v>
      </c>
      <c r="H285" s="1">
        <v>1.9116609999999987</v>
      </c>
      <c r="I285" s="1">
        <v>1.7655659999999997</v>
      </c>
      <c r="J285" s="1">
        <v>1.5554659999999991</v>
      </c>
      <c r="K285" s="1">
        <v>1.3717579999999998</v>
      </c>
      <c r="L285" s="1">
        <v>2.0887310000000028</v>
      </c>
      <c r="M285" s="1">
        <v>1.6129260000000016</v>
      </c>
      <c r="N285" s="1">
        <v>1.7953919999999997</v>
      </c>
      <c r="O285" s="1">
        <v>1.9433180000000014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3.3160893636363635</v>
      </c>
      <c r="C298" s="8">
        <v>3.3545396363636359</v>
      </c>
      <c r="D298" s="8">
        <v>3.4530329999999996</v>
      </c>
      <c r="E298" s="8">
        <v>3.3418153636363637</v>
      </c>
      <c r="F298" s="8">
        <v>3.1386849999999993</v>
      </c>
      <c r="G298" s="8">
        <v>3.2246067272727275</v>
      </c>
      <c r="H298" s="8">
        <v>3.5087439999999996</v>
      </c>
      <c r="I298" s="8">
        <v>3.7942969090909089</v>
      </c>
      <c r="J298" s="8">
        <v>3.5197583636363627</v>
      </c>
      <c r="K298" s="8">
        <v>3.4371904545454544</v>
      </c>
      <c r="L298" s="8">
        <v>3.3555203636363644</v>
      </c>
      <c r="M298" s="8">
        <v>3.5794204545454558</v>
      </c>
      <c r="N298" s="8">
        <v>3.4796948181818181</v>
      </c>
      <c r="O298" s="8">
        <v>3.4227136363636363</v>
      </c>
      <c r="P298" s="6"/>
    </row>
    <row r="299" spans="1:16" x14ac:dyDescent="0.25">
      <c r="A299" t="s">
        <v>4</v>
      </c>
      <c r="B299" s="6">
        <v>2.059913701471074</v>
      </c>
      <c r="C299" s="6">
        <v>2.0251995092300548</v>
      </c>
      <c r="D299" s="6">
        <v>1.8249569960422645</v>
      </c>
      <c r="E299" s="6">
        <v>1.6898247592345375</v>
      </c>
      <c r="F299" s="6">
        <v>1.5177914577470135</v>
      </c>
      <c r="G299" s="6">
        <v>2.0768539345613157</v>
      </c>
      <c r="H299" s="6">
        <v>1.9024723788880629</v>
      </c>
      <c r="I299" s="6">
        <v>2.3268256837098247</v>
      </c>
      <c r="J299" s="6">
        <v>1.7334443514064302</v>
      </c>
      <c r="K299" s="6">
        <v>1.9827217973707443</v>
      </c>
      <c r="L299" s="6">
        <v>1.796707965506096</v>
      </c>
      <c r="M299" s="6">
        <v>1.940929185287984</v>
      </c>
      <c r="N299" s="6">
        <v>1.9282955835569293</v>
      </c>
      <c r="O299" s="6">
        <v>1.8261821797009345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6" x14ac:dyDescent="0.25">
      <c r="A308" t="s">
        <v>2</v>
      </c>
      <c r="B308" s="1">
        <v>27</v>
      </c>
      <c r="C308" s="1">
        <v>14</v>
      </c>
      <c r="D308" s="1">
        <v>39</v>
      </c>
      <c r="E308" s="1">
        <v>42.66666699999999</v>
      </c>
      <c r="F308" s="1">
        <v>16</v>
      </c>
      <c r="G308" s="1">
        <v>44.333333999999979</v>
      </c>
      <c r="H308" s="1">
        <v>24.666666000000021</v>
      </c>
      <c r="I308" s="1">
        <v>19.33333300000001</v>
      </c>
      <c r="J308" s="1">
        <v>18</v>
      </c>
      <c r="K308" s="1" t="s">
        <v>58</v>
      </c>
      <c r="L308" s="1">
        <v>27.546666999999985</v>
      </c>
      <c r="M308" s="1">
        <v>18.181817999999993</v>
      </c>
      <c r="N308" s="1">
        <v>26.521738999999997</v>
      </c>
      <c r="O308" s="1">
        <v>27.383904000000001</v>
      </c>
    </row>
    <row r="309" spans="1:16" x14ac:dyDescent="0.25">
      <c r="A309" t="s">
        <v>3</v>
      </c>
      <c r="B309" s="1">
        <v>8</v>
      </c>
      <c r="C309" s="1">
        <v>8.6666669999999897</v>
      </c>
      <c r="D309" s="1">
        <v>10</v>
      </c>
      <c r="E309" s="1">
        <v>8.6666660000000206</v>
      </c>
      <c r="F309" s="1">
        <v>9.3333330000000103</v>
      </c>
      <c r="G309" s="1">
        <v>10</v>
      </c>
      <c r="H309" s="1">
        <v>10.666666000000021</v>
      </c>
      <c r="I309" s="1">
        <v>14</v>
      </c>
      <c r="J309" s="1">
        <v>12</v>
      </c>
      <c r="K309" s="1">
        <v>17.600000000000023</v>
      </c>
      <c r="L309" s="1">
        <v>8.965518000000003</v>
      </c>
      <c r="M309" s="1">
        <v>14.444445000000002</v>
      </c>
      <c r="N309" s="1">
        <v>12.533332999999999</v>
      </c>
      <c r="O309" s="1">
        <v>10.827585999999997</v>
      </c>
    </row>
    <row r="310" spans="1:16" x14ac:dyDescent="0.25">
      <c r="A310" t="s">
        <v>24</v>
      </c>
      <c r="B310" s="1">
        <v>16</v>
      </c>
      <c r="C310" s="1">
        <v>13.33333300000001</v>
      </c>
      <c r="D310" s="1">
        <v>12</v>
      </c>
      <c r="E310" s="1">
        <v>21.599999999999994</v>
      </c>
      <c r="F310" s="1">
        <v>14</v>
      </c>
      <c r="G310" s="1">
        <v>15.33333300000001</v>
      </c>
      <c r="H310" s="1">
        <v>23.333333999999979</v>
      </c>
      <c r="I310" s="1">
        <v>18.66666699999999</v>
      </c>
      <c r="J310" s="1">
        <v>17.33333300000001</v>
      </c>
      <c r="K310" s="1">
        <v>16.800000000000011</v>
      </c>
      <c r="L310" s="1">
        <v>14.896552000000014</v>
      </c>
      <c r="M310" s="1">
        <v>18</v>
      </c>
      <c r="N310" s="1">
        <v>18</v>
      </c>
      <c r="O310" s="1">
        <v>16.661826912280702</v>
      </c>
    </row>
    <row r="311" spans="1:16" x14ac:dyDescent="0.25">
      <c r="A311" t="s">
        <v>17</v>
      </c>
      <c r="B311" s="1">
        <v>22</v>
      </c>
      <c r="C311" s="1">
        <v>15.33333300000001</v>
      </c>
      <c r="D311" s="1">
        <v>24.666666000000021</v>
      </c>
      <c r="E311" s="1">
        <v>21.714285999999987</v>
      </c>
      <c r="F311" s="1">
        <v>20.800000000000011</v>
      </c>
      <c r="G311" s="1">
        <v>14.857143000000008</v>
      </c>
      <c r="H311" s="1">
        <v>24</v>
      </c>
      <c r="I311" s="1">
        <v>52.800000000000011</v>
      </c>
      <c r="J311" s="1">
        <v>21.333333999999979</v>
      </c>
      <c r="K311" s="1">
        <v>22.400000000000006</v>
      </c>
      <c r="L311" s="1">
        <v>20.965517000000006</v>
      </c>
      <c r="M311" s="1">
        <v>32.617647058823536</v>
      </c>
      <c r="N311" s="1">
        <v>26.866994931034469</v>
      </c>
      <c r="O311" s="1">
        <v>23.963702517241359</v>
      </c>
    </row>
    <row r="312" spans="1:16" x14ac:dyDescent="0.25">
      <c r="A312" t="s">
        <v>18</v>
      </c>
      <c r="B312" s="1">
        <v>45</v>
      </c>
      <c r="C312" s="1">
        <v>30.66666699999999</v>
      </c>
      <c r="D312" s="1">
        <v>30.66666699999999</v>
      </c>
      <c r="E312" s="1">
        <v>28</v>
      </c>
      <c r="F312" s="1">
        <v>44.666665999999992</v>
      </c>
      <c r="G312" s="1">
        <v>52</v>
      </c>
      <c r="H312" s="1">
        <v>52.66666699999999</v>
      </c>
      <c r="I312" s="1">
        <v>37.333332999999982</v>
      </c>
      <c r="J312" s="1">
        <v>43.33333300000001</v>
      </c>
      <c r="K312" s="1">
        <v>28</v>
      </c>
      <c r="L312" s="1">
        <v>34.758620999999977</v>
      </c>
      <c r="M312" s="1">
        <v>39.200000000000017</v>
      </c>
      <c r="N312" s="1">
        <v>44.444443999999976</v>
      </c>
      <c r="O312" s="1">
        <v>39.563637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19</v>
      </c>
      <c r="B314" s="1">
        <v>32</v>
      </c>
      <c r="C314" s="1">
        <v>38</v>
      </c>
      <c r="D314" s="1">
        <v>42.66666699999999</v>
      </c>
      <c r="E314" s="1">
        <v>43.333333999999979</v>
      </c>
      <c r="F314" s="1">
        <v>36</v>
      </c>
      <c r="G314" s="1">
        <v>42.66666699999999</v>
      </c>
      <c r="H314" s="1">
        <v>44</v>
      </c>
      <c r="I314" s="1">
        <v>46.66666699999999</v>
      </c>
      <c r="J314" s="1">
        <v>42.66666699999999</v>
      </c>
      <c r="K314" s="1">
        <v>48</v>
      </c>
      <c r="L314" s="1">
        <v>38.758620000000008</v>
      </c>
      <c r="M314" s="1">
        <v>45.777777000000015</v>
      </c>
      <c r="N314" s="1">
        <v>44.799999999999983</v>
      </c>
      <c r="O314" s="1">
        <v>41.830509000000006</v>
      </c>
    </row>
    <row r="315" spans="1:16" x14ac:dyDescent="0.25">
      <c r="A315" t="s">
        <v>20</v>
      </c>
      <c r="B315" s="1">
        <v>13</v>
      </c>
      <c r="C315" s="1">
        <v>12.666666000000021</v>
      </c>
      <c r="D315" s="1">
        <v>16.666666000000021</v>
      </c>
      <c r="E315" s="1">
        <v>16</v>
      </c>
      <c r="F315" s="1">
        <v>15.33333300000001</v>
      </c>
      <c r="G315" s="1">
        <v>6.2857140000000129</v>
      </c>
      <c r="H315" s="1">
        <v>15.33333300000001</v>
      </c>
      <c r="I315" s="1">
        <v>15.428571000000005</v>
      </c>
      <c r="J315" s="1">
        <v>15.200000000000017</v>
      </c>
      <c r="K315" s="1">
        <v>16</v>
      </c>
      <c r="L315" s="1">
        <v>14.758621000000005</v>
      </c>
      <c r="M315" s="1">
        <v>15.555554999999998</v>
      </c>
      <c r="N315" s="1">
        <v>13.80645100000001</v>
      </c>
      <c r="O315" s="1">
        <v>14.033897999999994</v>
      </c>
    </row>
    <row r="316" spans="1:16" x14ac:dyDescent="0.25">
      <c r="A316" t="s">
        <v>21</v>
      </c>
      <c r="B316" s="1">
        <v>11</v>
      </c>
      <c r="C316" s="1">
        <v>17.333333999999979</v>
      </c>
      <c r="D316" s="1">
        <v>16</v>
      </c>
      <c r="E316" s="1">
        <v>12.666666000000021</v>
      </c>
      <c r="F316" s="1">
        <v>17.333333999999979</v>
      </c>
      <c r="G316" s="1">
        <v>12.66666699999999</v>
      </c>
      <c r="H316" s="1">
        <v>18.66666699999999</v>
      </c>
      <c r="I316" s="1">
        <v>14</v>
      </c>
      <c r="J316" s="1">
        <v>18.66666699999999</v>
      </c>
      <c r="K316" s="1">
        <v>15.199999999999989</v>
      </c>
      <c r="L316" s="1">
        <v>15.172414000000003</v>
      </c>
      <c r="M316" s="1">
        <v>15.777777000000015</v>
      </c>
      <c r="N316" s="1">
        <v>15.866666999999978</v>
      </c>
      <c r="O316" s="1">
        <v>15.517241000000013</v>
      </c>
    </row>
    <row r="317" spans="1:16" x14ac:dyDescent="0.25">
      <c r="A317" t="s">
        <v>5</v>
      </c>
      <c r="B317" s="1">
        <v>12</v>
      </c>
      <c r="C317" s="1">
        <v>18</v>
      </c>
      <c r="D317" s="1">
        <v>20</v>
      </c>
      <c r="E317" s="1">
        <v>12.666666000000021</v>
      </c>
      <c r="F317" s="1">
        <v>14</v>
      </c>
      <c r="G317" s="1">
        <v>19.428572000000003</v>
      </c>
      <c r="H317" s="1">
        <v>20.666666000000021</v>
      </c>
      <c r="I317" s="1">
        <v>18.66666699999999</v>
      </c>
      <c r="J317" s="1">
        <v>22.666666000000021</v>
      </c>
      <c r="K317" s="1">
        <v>15.200000000000017</v>
      </c>
      <c r="L317" s="1">
        <v>15.586207000000002</v>
      </c>
      <c r="M317" s="1">
        <v>19.555554999999998</v>
      </c>
      <c r="N317" s="1">
        <v>19.225806000000006</v>
      </c>
      <c r="O317" s="1">
        <v>17.559322000000009</v>
      </c>
    </row>
    <row r="318" spans="1:16" x14ac:dyDescent="0.25">
      <c r="A318" t="s">
        <v>22</v>
      </c>
      <c r="B318" s="1">
        <v>13</v>
      </c>
      <c r="C318" s="1">
        <v>14.66666699999999</v>
      </c>
      <c r="D318" s="1">
        <v>12.66666699999999</v>
      </c>
      <c r="E318" s="1">
        <v>15.333333999999979</v>
      </c>
      <c r="F318" s="1">
        <v>14</v>
      </c>
      <c r="G318" s="1">
        <v>11.33333300000001</v>
      </c>
      <c r="H318" s="1">
        <v>14</v>
      </c>
      <c r="I318" s="1">
        <v>8</v>
      </c>
      <c r="J318" s="1">
        <v>12.666666000000021</v>
      </c>
      <c r="K318" s="1">
        <v>13.599999999999994</v>
      </c>
      <c r="L318" s="1">
        <v>13.93103499999998</v>
      </c>
      <c r="M318" s="1">
        <v>11.33333300000001</v>
      </c>
      <c r="N318" s="1">
        <v>11.866667000000007</v>
      </c>
      <c r="O318" s="1">
        <v>12.896551000000017</v>
      </c>
    </row>
    <row r="319" spans="1:16" x14ac:dyDescent="0.25">
      <c r="A319" t="s">
        <v>23</v>
      </c>
      <c r="B319" s="1">
        <v>18</v>
      </c>
      <c r="C319" s="1">
        <v>12.666666000000021</v>
      </c>
      <c r="D319" s="1">
        <v>14.66666699999999</v>
      </c>
      <c r="E319" s="1">
        <v>14.666666000000021</v>
      </c>
      <c r="F319" s="1">
        <v>16.66666699999999</v>
      </c>
      <c r="G319" s="1">
        <v>17.33333300000001</v>
      </c>
      <c r="H319" s="1">
        <v>16</v>
      </c>
      <c r="I319" s="1">
        <v>18.66666699999999</v>
      </c>
      <c r="J319" s="1">
        <v>17.333333999999979</v>
      </c>
      <c r="K319" s="1">
        <v>16.800000000000011</v>
      </c>
      <c r="L319" s="1">
        <v>15.172414000000003</v>
      </c>
      <c r="M319" s="1">
        <v>17.777777999999984</v>
      </c>
      <c r="N319" s="1">
        <v>17.466666000000004</v>
      </c>
      <c r="O319" s="1">
        <v>16.206896999999998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25</v>
      </c>
      <c r="B332" s="8">
        <v>19.727272727272727</v>
      </c>
      <c r="C332" s="8">
        <v>17.757575727272727</v>
      </c>
      <c r="D332" s="8">
        <v>21.727272727272727</v>
      </c>
      <c r="E332" s="8">
        <v>21.57402590909091</v>
      </c>
      <c r="F332" s="8">
        <v>19.830303000000001</v>
      </c>
      <c r="G332" s="8">
        <v>22.385281454545456</v>
      </c>
      <c r="H332" s="8">
        <v>23.99999990909091</v>
      </c>
      <c r="I332" s="8">
        <v>23.960173181818178</v>
      </c>
      <c r="J332" s="8">
        <v>21.927272727272729</v>
      </c>
      <c r="K332" s="8">
        <v>20.960000000000004</v>
      </c>
      <c r="L332" s="8">
        <v>20.046562363636362</v>
      </c>
      <c r="M332" s="8">
        <v>22.565607732620325</v>
      </c>
      <c r="N332" s="8">
        <v>22.854433448275856</v>
      </c>
      <c r="O332" s="8">
        <v>21.495006766320191</v>
      </c>
      <c r="P332" s="6"/>
    </row>
    <row r="333" spans="1:16" x14ac:dyDescent="0.25">
      <c r="A333" t="s">
        <v>4</v>
      </c>
      <c r="B333" s="6">
        <v>11.082336478296524</v>
      </c>
      <c r="C333" s="6">
        <v>8.7191882781772225</v>
      </c>
      <c r="D333" s="6">
        <v>11.184133837041143</v>
      </c>
      <c r="E333" s="6">
        <v>11.843522151474339</v>
      </c>
      <c r="F333" s="6">
        <v>10.688991654912449</v>
      </c>
      <c r="G333" s="6">
        <v>15.937184898155778</v>
      </c>
      <c r="H333" s="6">
        <v>12.958052141000557</v>
      </c>
      <c r="I333" s="6">
        <v>14.688630339502264</v>
      </c>
      <c r="J333" s="6">
        <v>10.895277472187651</v>
      </c>
      <c r="K333" s="6">
        <v>10.402051079795115</v>
      </c>
      <c r="L333" s="6">
        <v>9.5171707021203051</v>
      </c>
      <c r="M333" s="6">
        <v>11.295707969735124</v>
      </c>
      <c r="N333" s="6">
        <v>11.836374944240193</v>
      </c>
      <c r="O333" s="6">
        <v>10.61472609580589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6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6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6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6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6" x14ac:dyDescent="0.25">
      <c r="A341" s="2" t="s">
        <v>56</v>
      </c>
      <c r="B341" s="5">
        <v>1</v>
      </c>
      <c r="C341" s="5">
        <v>2</v>
      </c>
      <c r="D341" s="5">
        <v>3</v>
      </c>
      <c r="E341" s="5">
        <v>4</v>
      </c>
      <c r="F341" s="5">
        <v>5</v>
      </c>
      <c r="G341" s="5">
        <v>6</v>
      </c>
      <c r="H341" s="5">
        <v>7</v>
      </c>
      <c r="I341" s="5">
        <v>8</v>
      </c>
      <c r="J341" s="5">
        <v>9</v>
      </c>
      <c r="K341" s="5">
        <v>10</v>
      </c>
      <c r="L341" s="4" t="s">
        <v>14</v>
      </c>
      <c r="M341" s="4" t="s">
        <v>15</v>
      </c>
      <c r="N341" s="4" t="s">
        <v>51</v>
      </c>
      <c r="O341" s="4" t="s">
        <v>16</v>
      </c>
    </row>
    <row r="342" spans="1:16" x14ac:dyDescent="0.25">
      <c r="A342" t="s">
        <v>2</v>
      </c>
      <c r="B342" s="22">
        <f>B138/E!B138</f>
        <v>9.5507903713190373E-2</v>
      </c>
      <c r="C342" s="22">
        <f>C138/E!C138</f>
        <v>8.9755263313797726E-2</v>
      </c>
      <c r="D342" s="22">
        <f>D138/E!D138</f>
        <v>8.514184714694277E-2</v>
      </c>
      <c r="E342" s="22">
        <f>E138/E!E138</f>
        <v>7.8051323702304054E-2</v>
      </c>
      <c r="F342" s="22">
        <f>F138/E!F138</f>
        <v>8.8451838367300611E-2</v>
      </c>
      <c r="G342" s="22">
        <f>G138/E!G138</f>
        <v>7.8855951141780761E-2</v>
      </c>
      <c r="H342" s="22">
        <f>H138/E!H138</f>
        <v>8.411450797356837E-2</v>
      </c>
      <c r="I342" s="22">
        <f>I138/E!I138</f>
        <v>7.5455256699145754E-2</v>
      </c>
      <c r="J342" s="22">
        <f>J138/E!J138</f>
        <v>6.5033134920819566E-2</v>
      </c>
      <c r="K342" s="22">
        <f>K138/E!K138</f>
        <v>0.10196076558412155</v>
      </c>
      <c r="L342" s="22">
        <f>L138/E!L138</f>
        <v>8.5637116295218543E-2</v>
      </c>
      <c r="M342" s="22">
        <f>M138/E!M138</f>
        <v>7.8854764583133147E-2</v>
      </c>
      <c r="N342" s="22">
        <f>N138/E!N138</f>
        <v>8.0959482802401728E-2</v>
      </c>
      <c r="O342" s="22">
        <f>O138/E!O138</f>
        <v>8.2980865981104393E-2</v>
      </c>
    </row>
    <row r="343" spans="1:16" x14ac:dyDescent="0.25">
      <c r="A343" t="s">
        <v>3</v>
      </c>
      <c r="B343" s="22">
        <f>B139/E!B139</f>
        <v>9.4871052895623906E-2</v>
      </c>
      <c r="C343" s="22">
        <f>C139/E!C139</f>
        <v>0.11289429756469679</v>
      </c>
      <c r="D343" s="22">
        <f>D139/E!D139</f>
        <v>9.9202237818847613E-2</v>
      </c>
      <c r="E343" s="22">
        <f>E139/E!E139</f>
        <v>0.10167522115839575</v>
      </c>
      <c r="F343" s="22">
        <f>F139/E!F139</f>
        <v>7.459380002001284E-2</v>
      </c>
      <c r="G343" s="22">
        <f>G139/E!G139</f>
        <v>6.309867516938282E-2</v>
      </c>
      <c r="H343" s="22">
        <f>H139/E!H139</f>
        <v>7.597645381293347E-2</v>
      </c>
      <c r="I343" s="22">
        <f>I139/E!I139</f>
        <v>0.11374951043110101</v>
      </c>
      <c r="J343" s="22">
        <f>J139/E!J139</f>
        <v>7.3168971745314268E-2</v>
      </c>
      <c r="K343" s="22">
        <f>K139/E!K139</f>
        <v>8.1982486000133428E-2</v>
      </c>
      <c r="L343" s="22">
        <f>L139/E!L139</f>
        <v>9.7576430820484256E-2</v>
      </c>
      <c r="M343" s="22">
        <f>M139/E!M139</f>
        <v>9.0509473376773175E-2</v>
      </c>
      <c r="N343" s="22">
        <f>N139/E!N139</f>
        <v>8.119596284392834E-2</v>
      </c>
      <c r="O343" s="22">
        <f>O139/E!O139</f>
        <v>8.9730997877252028E-2</v>
      </c>
    </row>
    <row r="344" spans="1:16" x14ac:dyDescent="0.25">
      <c r="A344" t="s">
        <v>24</v>
      </c>
      <c r="B344" s="22">
        <f>B140/E!B140</f>
        <v>6.6930026230458711E-2</v>
      </c>
      <c r="C344" s="22">
        <f>C140/E!C140</f>
        <v>6.5968822805653998E-2</v>
      </c>
      <c r="D344" s="22">
        <f>D140/E!D140</f>
        <v>6.0228546353577335E-2</v>
      </c>
      <c r="E344" s="22">
        <f>E140/E!E140</f>
        <v>4.8841793137851863E-2</v>
      </c>
      <c r="F344" s="22">
        <f>F140/E!F140</f>
        <v>7.6376736055018782E-2</v>
      </c>
      <c r="G344" s="22">
        <f>G140/E!G140</f>
        <v>5.4538968972380468E-2</v>
      </c>
      <c r="H344" s="22">
        <f>H140/E!H140</f>
        <v>7.3319404179562703E-2</v>
      </c>
      <c r="I344" s="22">
        <f>I140/E!I140</f>
        <v>5.7681301875031524E-2</v>
      </c>
      <c r="J344" s="22">
        <f>J140/E!J140</f>
        <v>6.0516131294393677E-2</v>
      </c>
      <c r="K344" s="22">
        <f>K140/E!K140</f>
        <v>4.8563706896375035E-2</v>
      </c>
      <c r="L344" s="22">
        <f>L140/E!L140</f>
        <v>6.3369707121136071E-2</v>
      </c>
      <c r="M344" s="22">
        <f>M140/E!M140</f>
        <v>5.8521351251063718E-2</v>
      </c>
      <c r="N344" s="22">
        <f>N140/E!N140</f>
        <v>5.920131909294301E-2</v>
      </c>
      <c r="O344" s="22">
        <f>O140/E!O140</f>
        <v>6.1378981035358514E-2</v>
      </c>
    </row>
    <row r="345" spans="1:16" x14ac:dyDescent="0.25">
      <c r="A345" t="s">
        <v>17</v>
      </c>
      <c r="B345" s="22">
        <f>B141/E!B141</f>
        <v>0.17774335291697868</v>
      </c>
      <c r="C345" s="22">
        <f>C141/E!C141</f>
        <v>0.16720377590450833</v>
      </c>
      <c r="D345" s="22">
        <f>D141/E!D141</f>
        <v>0.17699360121028029</v>
      </c>
      <c r="E345" s="22">
        <f>E141/E!E141</f>
        <v>0.135247307522079</v>
      </c>
      <c r="F345" s="22">
        <f>F141/E!F141</f>
        <v>0.15313812718865352</v>
      </c>
      <c r="G345" s="22">
        <f>G141/E!G141</f>
        <v>0.15512067375974717</v>
      </c>
      <c r="H345" s="22">
        <f>H141/E!H141</f>
        <v>0.13597281226072569</v>
      </c>
      <c r="I345" s="22">
        <f>I141/E!I141</f>
        <v>0.1544510383237071</v>
      </c>
      <c r="J345" s="22">
        <f>J141/E!J141</f>
        <v>0.15968960128484136</v>
      </c>
      <c r="K345" s="22">
        <f>K141/E!K141</f>
        <v>0.15763101013137679</v>
      </c>
      <c r="L345" s="22">
        <f>L141/E!L141</f>
        <v>0.1588010817432649</v>
      </c>
      <c r="M345" s="22">
        <f>M141/E!M141</f>
        <v>0.1572752042530248</v>
      </c>
      <c r="N345" s="22">
        <f>N141/E!N141</f>
        <v>0.1530801577130021</v>
      </c>
      <c r="O345" s="22">
        <f>O141/E!O141</f>
        <v>0.15596495157281437</v>
      </c>
    </row>
    <row r="346" spans="1:16" x14ac:dyDescent="0.25">
      <c r="A346" t="s">
        <v>18</v>
      </c>
      <c r="B346" s="22">
        <f>B142/E!B142</f>
        <v>0.10205779267510798</v>
      </c>
      <c r="C346" s="22">
        <f>C142/E!C142</f>
        <v>9.0864270339811926E-2</v>
      </c>
      <c r="D346" s="22">
        <f>D142/E!D142</f>
        <v>7.2482580889776785E-2</v>
      </c>
      <c r="E346" s="22">
        <f>E142/E!E142</f>
        <v>7.4758307517463776E-2</v>
      </c>
      <c r="F346" s="22">
        <f>F142/E!F142</f>
        <v>9.1947230960829893E-2</v>
      </c>
      <c r="G346" s="22">
        <f>G142/E!G142</f>
        <v>6.5999394752577725E-2</v>
      </c>
      <c r="H346" s="22">
        <f>H142/E!H142</f>
        <v>0.10744617645693469</v>
      </c>
      <c r="I346" s="22">
        <f>I142/E!I142</f>
        <v>9.0386997862538954E-2</v>
      </c>
      <c r="J346" s="22">
        <f>J142/E!J142</f>
        <v>7.7534174468003841E-2</v>
      </c>
      <c r="K346" s="22">
        <f>K142/E!K142</f>
        <v>8.6558361065694381E-2</v>
      </c>
      <c r="L346" s="22">
        <f>L142/E!L142</f>
        <v>8.6636407015591707E-2</v>
      </c>
      <c r="M346" s="22">
        <f>M142/E!M142</f>
        <v>8.7417417584415458E-2</v>
      </c>
      <c r="N346" s="22">
        <f>N142/E!N142</f>
        <v>8.4840668120777035E-2</v>
      </c>
      <c r="O346" s="22">
        <f>O142/E!O142</f>
        <v>8.6098006672896799E-2</v>
      </c>
    </row>
    <row r="347" spans="1:16" x14ac:dyDescent="0.25"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</row>
    <row r="348" spans="1:16" x14ac:dyDescent="0.25">
      <c r="A348" t="s">
        <v>19</v>
      </c>
      <c r="B348" s="22">
        <f>B144/E!B144</f>
        <v>1.7349198362043291E-2</v>
      </c>
      <c r="C348" s="22">
        <f>C144/E!C144</f>
        <v>2.0641617793685202E-2</v>
      </c>
      <c r="D348" s="22">
        <f>D144/E!D144</f>
        <v>2.6498045531647755E-2</v>
      </c>
      <c r="E348" s="22">
        <f>E144/E!E144</f>
        <v>2.5055106969129829E-2</v>
      </c>
      <c r="F348" s="22">
        <f>F144/E!F144</f>
        <v>2.2529430314585867E-2</v>
      </c>
      <c r="G348" s="22">
        <f>G144/E!G144</f>
        <v>1.7022873295870943E-2</v>
      </c>
      <c r="H348" s="22">
        <f>H144/E!H144</f>
        <v>4.0511405301157745E-2</v>
      </c>
      <c r="I348" s="22">
        <f>I144/E!I144</f>
        <v>3.073429037111481E-2</v>
      </c>
      <c r="J348" s="22">
        <f>J144/E!J144</f>
        <v>5.9600749753108709E-2</v>
      </c>
      <c r="K348" s="22">
        <f>K144/E!K144</f>
        <v>5.3790298497426767E-2</v>
      </c>
      <c r="L348" s="22">
        <f>L144/E!L144</f>
        <v>2.2627288799309982E-2</v>
      </c>
      <c r="M348" s="22">
        <f>M144/E!M144</f>
        <v>4.809207307676764E-2</v>
      </c>
      <c r="N348" s="22">
        <f>N144/E!N144</f>
        <v>4.0427256698410886E-2</v>
      </c>
      <c r="O348" s="22">
        <f>O144/E!O144</f>
        <v>3.1757009362934109E-2</v>
      </c>
    </row>
    <row r="349" spans="1:16" x14ac:dyDescent="0.25">
      <c r="A349" t="s">
        <v>20</v>
      </c>
      <c r="B349" s="22">
        <f>B145/E!B145</f>
        <v>9.3003548234726188E-2</v>
      </c>
      <c r="C349" s="22">
        <f>C145/E!C145</f>
        <v>0.11834917294578685</v>
      </c>
      <c r="D349" s="22">
        <f>D145/E!D145</f>
        <v>0.1117723790749638</v>
      </c>
      <c r="E349" s="22">
        <f>E145/E!E145</f>
        <v>0.11611050252534898</v>
      </c>
      <c r="F349" s="22">
        <f>F145/E!F145</f>
        <v>5.3374659888506502E-2</v>
      </c>
      <c r="G349" s="22">
        <f>G145/E!G145</f>
        <v>5.0459361132898534E-2</v>
      </c>
      <c r="H349" s="22">
        <f>H145/E!H145</f>
        <v>9.5953304559176625E-2</v>
      </c>
      <c r="I349" s="22">
        <f>I145/E!I145</f>
        <v>0.11261950624717328</v>
      </c>
      <c r="J349" s="22">
        <f>J145/E!J145</f>
        <v>9.8145806708440891E-2</v>
      </c>
      <c r="K349" s="22">
        <f>K145/E!K145</f>
        <v>0.10965263283407213</v>
      </c>
      <c r="L349" s="22">
        <f>L145/E!L145</f>
        <v>0.10040554306268319</v>
      </c>
      <c r="M349" s="22">
        <f>M145/E!M145</f>
        <v>0.10958552563364801</v>
      </c>
      <c r="N349" s="22">
        <f>N145/E!N145</f>
        <v>9.0558400949900475E-2</v>
      </c>
      <c r="O349" s="22">
        <f>O145/E!O145</f>
        <v>9.6152924842024243E-2</v>
      </c>
    </row>
    <row r="350" spans="1:16" x14ac:dyDescent="0.25">
      <c r="A350" t="s">
        <v>21</v>
      </c>
      <c r="B350" s="22">
        <f>B146/E!B146</f>
        <v>4.3127626743598074E-2</v>
      </c>
      <c r="C350" s="22">
        <f>C146/E!C146</f>
        <v>6.6935768850222233E-2</v>
      </c>
      <c r="D350" s="22">
        <f>D146/E!D146</f>
        <v>7.5243645159173145E-2</v>
      </c>
      <c r="E350" s="22">
        <f>E146/E!E146</f>
        <v>4.9578168518207642E-2</v>
      </c>
      <c r="F350" s="22">
        <f>F146/E!F146</f>
        <v>7.8970589718265288E-2</v>
      </c>
      <c r="G350" s="22">
        <f>G146/E!G146</f>
        <v>6.6093230063137609E-2</v>
      </c>
      <c r="H350" s="22">
        <f>H146/E!H146</f>
        <v>7.9004611906894978E-2</v>
      </c>
      <c r="I350" s="22">
        <f>I146/E!I146</f>
        <v>6.3507219112693927E-2</v>
      </c>
      <c r="J350" s="22">
        <f>J146/E!J146</f>
        <v>7.1139876486343068E-2</v>
      </c>
      <c r="K350" s="22">
        <f>K146/E!K146</f>
        <v>5.3836487793490727E-2</v>
      </c>
      <c r="L350" s="22">
        <f>L146/E!L146</f>
        <v>6.4053623520823305E-2</v>
      </c>
      <c r="M350" s="22">
        <f>M146/E!M146</f>
        <v>6.3878918410111979E-2</v>
      </c>
      <c r="N350" s="22">
        <f>N146/E!N146</f>
        <v>6.9016059124140494E-2</v>
      </c>
      <c r="O350" s="22">
        <f>O146/E!O146</f>
        <v>6.5586151521753705E-2</v>
      </c>
    </row>
    <row r="351" spans="1:16" x14ac:dyDescent="0.25">
      <c r="A351" t="s">
        <v>5</v>
      </c>
      <c r="B351" s="22">
        <f>B147/E!B147</f>
        <v>1.1346486558054116E-2</v>
      </c>
      <c r="C351" s="22">
        <f>C147/E!C147</f>
        <v>7.1380739416942061E-3</v>
      </c>
      <c r="D351" s="22">
        <f>D147/E!D147</f>
        <v>1.2644675084503672E-2</v>
      </c>
      <c r="E351" s="22">
        <f>E147/E!E147</f>
        <v>1.8516223758647716E-2</v>
      </c>
      <c r="F351" s="22">
        <f>F147/E!F147</f>
        <v>1.6704248178431517E-4</v>
      </c>
      <c r="G351" s="22">
        <f>G147/E!G147</f>
        <v>2.4213870087851311E-2</v>
      </c>
      <c r="H351" s="22">
        <f>H147/E!H147</f>
        <v>1.8219306755068467E-4</v>
      </c>
      <c r="I351" s="22">
        <f>I147/E!I147</f>
        <v>3.7412888574254555E-3</v>
      </c>
      <c r="J351" s="22">
        <f>J147/E!J147</f>
        <v>2.7783121680504598E-2</v>
      </c>
      <c r="K351" s="22">
        <f>K147/E!K147</f>
        <v>1.8269401277609343E-2</v>
      </c>
      <c r="L351" s="22">
        <f>L147/E!L147</f>
        <v>1.0142299487313586E-2</v>
      </c>
      <c r="M351" s="22">
        <f>M147/E!M147</f>
        <v>1.5755814802068262E-2</v>
      </c>
      <c r="N351" s="22">
        <f>N147/E!N147</f>
        <v>1.4743680388070533E-2</v>
      </c>
      <c r="O351" s="22">
        <f>O147/E!O147</f>
        <v>1.2732783085711678E-2</v>
      </c>
    </row>
    <row r="352" spans="1:16" x14ac:dyDescent="0.25">
      <c r="A352" t="s">
        <v>22</v>
      </c>
      <c r="B352" s="22">
        <f>B148/E!B148</f>
        <v>0.11870325006321433</v>
      </c>
      <c r="C352" s="22">
        <f>C148/E!C148</f>
        <v>7.3325954178266012E-2</v>
      </c>
      <c r="D352" s="22">
        <f>D148/E!D148</f>
        <v>6.8198796732244507E-2</v>
      </c>
      <c r="E352" s="22">
        <f>E148/E!E148</f>
        <v>6.5188388472116526E-2</v>
      </c>
      <c r="F352" s="22">
        <f>F148/E!F148</f>
        <v>7.7648293164326906E-2</v>
      </c>
      <c r="G352" s="22">
        <f>G148/E!G148</f>
        <v>4.2121547632819868E-2</v>
      </c>
      <c r="H352" s="22">
        <f>H148/E!H148</f>
        <v>6.204488057870975E-2</v>
      </c>
      <c r="I352" s="22">
        <f>I148/E!I148</f>
        <v>7.9516319226530199E-2</v>
      </c>
      <c r="J352" s="22">
        <f>J148/E!J148</f>
        <v>7.8947506132572634E-2</v>
      </c>
      <c r="K352" s="22">
        <f>K148/E!K148</f>
        <v>7.9744610766380661E-2</v>
      </c>
      <c r="L352" s="22">
        <f>L148/E!L148</f>
        <v>8.178995000278115E-2</v>
      </c>
      <c r="M352" s="22">
        <f>M148/E!M148</f>
        <v>7.8183545580608527E-2</v>
      </c>
      <c r="N352" s="22">
        <f>N148/E!N148</f>
        <v>7.0887702980435771E-2</v>
      </c>
      <c r="O352" s="22">
        <f>O148/E!O148</f>
        <v>7.5008697929167062E-2</v>
      </c>
    </row>
    <row r="353" spans="1:16" x14ac:dyDescent="0.25">
      <c r="A353" t="s">
        <v>23</v>
      </c>
      <c r="B353" s="22">
        <f>B149/E!B149</f>
        <v>8.4048005495267156E-2</v>
      </c>
      <c r="C353" s="22">
        <f>C149/E!C149</f>
        <v>6.7171858252833103E-2</v>
      </c>
      <c r="D353" s="22">
        <f>D149/E!D149</f>
        <v>8.7716863217647378E-2</v>
      </c>
      <c r="E353" s="22">
        <f>E149/E!E149</f>
        <v>9.6885342471776242E-2</v>
      </c>
      <c r="F353" s="22">
        <f>F149/E!F149</f>
        <v>8.8435095263147717E-2</v>
      </c>
      <c r="G353" s="22">
        <f>G149/E!G149</f>
        <v>8.6453497529954723E-2</v>
      </c>
      <c r="H353" s="22">
        <f>H149/E!H149</f>
        <v>8.3817307639395502E-2</v>
      </c>
      <c r="I353" s="22">
        <f>I149/E!I149</f>
        <v>7.5457176678211502E-2</v>
      </c>
      <c r="J353" s="22">
        <f>J149/E!J149</f>
        <v>7.2066400766008912E-2</v>
      </c>
      <c r="K353" s="22">
        <f>K149/E!K149</f>
        <v>7.2523968112286716E-2</v>
      </c>
      <c r="L353" s="22">
        <f>L149/E!L149</f>
        <v>8.4407062619339793E-2</v>
      </c>
      <c r="M353" s="22">
        <f>M149/E!M149</f>
        <v>7.5225809731351678E-2</v>
      </c>
      <c r="N353" s="22">
        <f>N149/E!N149</f>
        <v>7.8879124104830139E-2</v>
      </c>
      <c r="O353" s="22">
        <f>O149/E!O149</f>
        <v>8.1318831044698336E-2</v>
      </c>
    </row>
    <row r="354" spans="1:16" x14ac:dyDescent="0.25"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</row>
    <row r="355" spans="1:16" x14ac:dyDescent="0.25"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</row>
    <row r="356" spans="1:16" x14ac:dyDescent="0.25"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</row>
    <row r="357" spans="1:16" x14ac:dyDescent="0.25"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</row>
    <row r="358" spans="1:16" x14ac:dyDescent="0.25"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</row>
    <row r="359" spans="1:16" x14ac:dyDescent="0.25"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</row>
    <row r="360" spans="1:16" x14ac:dyDescent="0.25"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</row>
    <row r="361" spans="1:16" x14ac:dyDescent="0.25"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</row>
    <row r="362" spans="1:16" x14ac:dyDescent="0.25"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</row>
    <row r="363" spans="1:16" x14ac:dyDescent="0.25"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</row>
    <row r="364" spans="1:16" x14ac:dyDescent="0.25"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</row>
    <row r="365" spans="1:16" x14ac:dyDescent="0.25"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</row>
    <row r="366" spans="1:16" x14ac:dyDescent="0.25">
      <c r="A366" s="3" t="s">
        <v>25</v>
      </c>
      <c r="B366" s="23">
        <f>AVERAGE(B342:B364)</f>
        <v>8.2244385808023901E-2</v>
      </c>
      <c r="C366" s="23">
        <f t="shared" ref="C366:N366" si="0">AVERAGE(C342:C364)</f>
        <v>8.0022625080996029E-2</v>
      </c>
      <c r="D366" s="23">
        <f t="shared" si="0"/>
        <v>7.9647565292691361E-2</v>
      </c>
      <c r="E366" s="23">
        <f t="shared" si="0"/>
        <v>7.3627971432120118E-2</v>
      </c>
      <c r="F366" s="23">
        <f t="shared" si="0"/>
        <v>7.32393494020393E-2</v>
      </c>
      <c r="G366" s="23">
        <f t="shared" si="0"/>
        <v>6.3998003958036537E-2</v>
      </c>
      <c r="H366" s="23">
        <f t="shared" si="0"/>
        <v>7.6213005248782745E-2</v>
      </c>
      <c r="I366" s="23">
        <f t="shared" si="0"/>
        <v>7.7936355062243057E-2</v>
      </c>
      <c r="J366" s="23">
        <f t="shared" si="0"/>
        <v>7.6693225021850123E-2</v>
      </c>
      <c r="K366" s="23">
        <f t="shared" si="0"/>
        <v>7.8592157178087943E-2</v>
      </c>
      <c r="L366" s="23">
        <f t="shared" si="0"/>
        <v>7.7767864589813329E-2</v>
      </c>
      <c r="M366" s="23">
        <f t="shared" si="0"/>
        <v>7.8481808934815114E-2</v>
      </c>
      <c r="N366" s="23">
        <f t="shared" si="0"/>
        <v>7.488998316534913E-2</v>
      </c>
      <c r="O366" s="23">
        <f>AVERAGE(O342:O364)</f>
        <v>7.6246381902337748E-2</v>
      </c>
      <c r="P366" s="6"/>
    </row>
    <row r="367" spans="1:16" x14ac:dyDescent="0.25">
      <c r="A367" t="s">
        <v>4</v>
      </c>
      <c r="B367" s="14">
        <f>STDEV(B342:B364)</f>
        <v>4.7221591208981374E-2</v>
      </c>
      <c r="C367" s="14">
        <f t="shared" ref="C367:N367" si="1">STDEV(C342:C364)</f>
        <v>4.4473941016950784E-2</v>
      </c>
      <c r="D367" s="14">
        <f t="shared" si="1"/>
        <v>4.3450089928951628E-2</v>
      </c>
      <c r="E367" s="14">
        <f t="shared" si="1"/>
        <v>3.6892692185644754E-2</v>
      </c>
      <c r="F367" s="14">
        <f t="shared" si="1"/>
        <v>3.9453463081366283E-2</v>
      </c>
      <c r="G367" s="14">
        <f t="shared" si="1"/>
        <v>3.6848800265358785E-2</v>
      </c>
      <c r="H367" s="14">
        <f t="shared" si="1"/>
        <v>3.511257672505963E-2</v>
      </c>
      <c r="I367" s="14">
        <f t="shared" si="1"/>
        <v>4.1062424063553649E-2</v>
      </c>
      <c r="J367" s="14">
        <f t="shared" si="1"/>
        <v>3.240536257969992E-2</v>
      </c>
      <c r="K367" s="14">
        <f t="shared" si="1"/>
        <v>3.6931841480136292E-2</v>
      </c>
      <c r="L367" s="14">
        <f t="shared" si="1"/>
        <v>3.9599426579474011E-2</v>
      </c>
      <c r="M367" s="14">
        <f t="shared" si="1"/>
        <v>3.5890013106659215E-2</v>
      </c>
      <c r="N367" s="14">
        <f t="shared" si="1"/>
        <v>3.4135976561012658E-2</v>
      </c>
      <c r="O367" s="14">
        <f>STDEV(O342:O364)</f>
        <v>3.6675314153186492E-2</v>
      </c>
      <c r="P367" s="6"/>
    </row>
    <row r="368" spans="1:16" x14ac:dyDescent="0.25"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6"/>
    </row>
    <row r="369" spans="1:16" x14ac:dyDescent="0.25">
      <c r="A369" s="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6"/>
    </row>
    <row r="370" spans="1:16" x14ac:dyDescent="0.25"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6"/>
    </row>
    <row r="371" spans="1:16" x14ac:dyDescent="0.25"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6"/>
    </row>
    <row r="372" spans="1:16" x14ac:dyDescent="0.25">
      <c r="A372" s="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6"/>
    </row>
    <row r="373" spans="1:16" x14ac:dyDescent="0.25"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6"/>
    </row>
    <row r="375" spans="1:16" x14ac:dyDescent="0.25">
      <c r="A375" s="2" t="s">
        <v>57</v>
      </c>
      <c r="B375" s="5">
        <v>1</v>
      </c>
      <c r="C375" s="5">
        <v>2</v>
      </c>
      <c r="D375" s="5">
        <v>3</v>
      </c>
      <c r="E375" s="5">
        <v>4</v>
      </c>
      <c r="F375" s="5">
        <v>5</v>
      </c>
      <c r="G375" s="5">
        <v>6</v>
      </c>
      <c r="H375" s="5">
        <v>7</v>
      </c>
      <c r="I375" s="5">
        <v>8</v>
      </c>
      <c r="J375" s="5">
        <v>9</v>
      </c>
      <c r="K375" s="5">
        <v>10</v>
      </c>
      <c r="L375" s="4" t="s">
        <v>14</v>
      </c>
      <c r="M375" s="4" t="s">
        <v>15</v>
      </c>
      <c r="N375" s="4" t="s">
        <v>51</v>
      </c>
      <c r="O375" s="4" t="s">
        <v>16</v>
      </c>
    </row>
    <row r="376" spans="1:16" x14ac:dyDescent="0.25">
      <c r="A376" t="s">
        <v>2</v>
      </c>
      <c r="B376" s="22">
        <f>B172/E!B172</f>
        <v>7.4370310658683464E-2</v>
      </c>
      <c r="C376" s="22">
        <f>C172/E!C172</f>
        <v>5.6620240154433912E-2</v>
      </c>
      <c r="D376" s="22">
        <f>D172/E!D172</f>
        <v>6.5353711373523721E-2</v>
      </c>
      <c r="E376" s="22">
        <f>E172/E!E172</f>
        <v>5.0182700383821936E-2</v>
      </c>
      <c r="F376" s="22">
        <f>F172/E!F172</f>
        <v>5.21106908072244E-2</v>
      </c>
      <c r="G376" s="22">
        <f>G172/E!G172</f>
        <v>8.8299626704462508E-2</v>
      </c>
      <c r="H376" s="22">
        <f>H172/E!H172</f>
        <v>6.2580914533509904E-2</v>
      </c>
      <c r="I376" s="22">
        <f>I172/E!I172</f>
        <v>4.6686419165630287E-2</v>
      </c>
      <c r="J376" s="22">
        <f>J172/E!J172</f>
        <v>5.6141581318205395E-2</v>
      </c>
      <c r="K376" s="22">
        <f>K172/E!K172</f>
        <v>5.5189904820655444E-2</v>
      </c>
      <c r="L376" s="22">
        <f>L172/E!L172</f>
        <v>5.8693991485817214E-2</v>
      </c>
      <c r="M376" s="22">
        <f>M172/E!M172</f>
        <v>5.1614559167754571E-2</v>
      </c>
      <c r="N376" s="22">
        <f>N172/E!N172</f>
        <v>6.1917197854359507E-2</v>
      </c>
      <c r="O376" s="22">
        <f>O172/E!O172</f>
        <v>6.0297611844063882E-2</v>
      </c>
    </row>
    <row r="377" spans="1:16" x14ac:dyDescent="0.25">
      <c r="A377" t="s">
        <v>3</v>
      </c>
      <c r="B377" s="22">
        <f>B173/E!B173</f>
        <v>0.12204853167757387</v>
      </c>
      <c r="C377" s="22">
        <f>C173/E!C173</f>
        <v>0.1370266527456139</v>
      </c>
      <c r="D377" s="22">
        <f>D173/E!D173</f>
        <v>0.13338207791878504</v>
      </c>
      <c r="E377" s="22">
        <f>E173/E!E173</f>
        <v>0.12668543696816081</v>
      </c>
      <c r="F377" s="22">
        <f>F173/E!F173</f>
        <v>0.10800771514578288</v>
      </c>
      <c r="G377" s="22">
        <f>G173/E!G173</f>
        <v>9.9732851002859807E-2</v>
      </c>
      <c r="H377" s="22">
        <f>H173/E!H173</f>
        <v>0.11198419309162402</v>
      </c>
      <c r="I377" s="22">
        <f>I173/E!I173</f>
        <v>0.15623435666160057</v>
      </c>
      <c r="J377" s="22">
        <f>J173/E!J173</f>
        <v>0.10844961127749536</v>
      </c>
      <c r="K377" s="22">
        <f>K173/E!K173</f>
        <v>0.14647193778488451</v>
      </c>
      <c r="L377" s="22">
        <f>L173/E!L173</f>
        <v>0.12620073621459971</v>
      </c>
      <c r="M377" s="22">
        <f>M173/E!M173</f>
        <v>0.13627437471615172</v>
      </c>
      <c r="N377" s="22">
        <f>N173/E!N173</f>
        <v>0.12346492002810813</v>
      </c>
      <c r="O377" s="22">
        <f>O173/E!O173</f>
        <v>0.12513304493815144</v>
      </c>
    </row>
    <row r="378" spans="1:16" x14ac:dyDescent="0.25">
      <c r="A378" t="s">
        <v>24</v>
      </c>
      <c r="B378" s="22">
        <f>B174/E!B174</f>
        <v>6.1830057503227419E-2</v>
      </c>
      <c r="C378" s="22">
        <f>C174/E!C174</f>
        <v>6.4364080587731298E-2</v>
      </c>
      <c r="D378" s="22">
        <f>D174/E!D174</f>
        <v>5.7057968675912833E-2</v>
      </c>
      <c r="E378" s="22">
        <f>E174/E!E174</f>
        <v>8.6891428046476385E-2</v>
      </c>
      <c r="F378" s="22">
        <f>F174/E!F174</f>
        <v>6.8967870014557342E-2</v>
      </c>
      <c r="G378" s="22">
        <f>G174/E!G174</f>
        <v>3.2933160551855051E-2</v>
      </c>
      <c r="H378" s="22">
        <f>H174/E!H174</f>
        <v>5.2992548551128421E-2</v>
      </c>
      <c r="I378" s="22">
        <f>I174/E!I174</f>
        <v>4.3249139195665316E-2</v>
      </c>
      <c r="J378" s="22">
        <f>J174/E!J174</f>
        <v>3.4880127688768227E-2</v>
      </c>
      <c r="K378" s="22">
        <f>K174/E!K174</f>
        <v>4.4912384342046259E-2</v>
      </c>
      <c r="L378" s="22">
        <f>L174/E!L174</f>
        <v>6.708778700187687E-2</v>
      </c>
      <c r="M378" s="22">
        <f>M174/E!M174</f>
        <v>4.5110961686803369E-2</v>
      </c>
      <c r="N378" s="22">
        <f>N174/E!N174</f>
        <v>4.2229587728712291E-2</v>
      </c>
      <c r="O378" s="22">
        <f>O174/E!O174</f>
        <v>5.4300629455623167E-2</v>
      </c>
    </row>
    <row r="379" spans="1:16" x14ac:dyDescent="0.25">
      <c r="A379" t="s">
        <v>17</v>
      </c>
      <c r="B379" s="22">
        <f>B175/E!B175</f>
        <v>0.16251439938720463</v>
      </c>
      <c r="C379" s="22">
        <f>C175/E!C175</f>
        <v>0.13167520589548981</v>
      </c>
      <c r="D379" s="22">
        <f>D175/E!D175</f>
        <v>0.19139147170345419</v>
      </c>
      <c r="E379" s="22">
        <f>E175/E!E175</f>
        <v>0.1368740588133065</v>
      </c>
      <c r="F379" s="22">
        <f>F175/E!F175</f>
        <v>0.15137035822657102</v>
      </c>
      <c r="G379" s="22">
        <f>G175/E!G175</f>
        <v>0.14638200774297053</v>
      </c>
      <c r="H379" s="22">
        <f>H175/E!H175</f>
        <v>0.12724342281367718</v>
      </c>
      <c r="I379" s="22">
        <f>I175/E!I175</f>
        <v>0.15461897369217401</v>
      </c>
      <c r="J379" s="22">
        <f>J175/E!J175</f>
        <v>0.14402673754041589</v>
      </c>
      <c r="K379" s="22">
        <f>K175/E!K175</f>
        <v>0.13279816061302729</v>
      </c>
      <c r="L379" s="22">
        <f>L175/E!L175</f>
        <v>0.15489642465699818</v>
      </c>
      <c r="M379" s="22">
        <f>M175/E!M175</f>
        <v>0.14386040089965718</v>
      </c>
      <c r="N379" s="22">
        <f>N175/E!N175</f>
        <v>0.14161321985684322</v>
      </c>
      <c r="O379" s="22">
        <f>O175/E!O175</f>
        <v>0.14828938127838448</v>
      </c>
    </row>
    <row r="380" spans="1:16" x14ac:dyDescent="0.25">
      <c r="A380" t="s">
        <v>18</v>
      </c>
      <c r="B380" s="22">
        <f>B176/E!B176</f>
        <v>8.5925212861197253E-2</v>
      </c>
      <c r="C380" s="22">
        <f>C176/E!C176</f>
        <v>7.9651598756524167E-2</v>
      </c>
      <c r="D380" s="22">
        <f>D176/E!D176</f>
        <v>7.8327411748694328E-2</v>
      </c>
      <c r="E380" s="22">
        <f>E176/E!E176</f>
        <v>8.6289128387312786E-2</v>
      </c>
      <c r="F380" s="22">
        <f>F176/E!F176</f>
        <v>9.2889145096931164E-2</v>
      </c>
      <c r="G380" s="22">
        <f>G176/E!G176</f>
        <v>7.9518791361860103E-2</v>
      </c>
      <c r="H380" s="22">
        <f>H176/E!H176</f>
        <v>9.8756840831510553E-2</v>
      </c>
      <c r="I380" s="22">
        <f>I176/E!I176</f>
        <v>8.585740327439681E-2</v>
      </c>
      <c r="J380" s="22">
        <f>J176/E!J176</f>
        <v>7.7926012526359112E-2</v>
      </c>
      <c r="K380" s="22">
        <f>K176/E!K176</f>
        <v>8.3883143972344407E-2</v>
      </c>
      <c r="L380" s="22">
        <f>L176/E!L176</f>
        <v>8.5349610267606388E-2</v>
      </c>
      <c r="M380" s="22">
        <f>M176/E!M176</f>
        <v>8.5630094292298078E-2</v>
      </c>
      <c r="N380" s="22">
        <f>N176/E!N176</f>
        <v>8.5629338290706528E-2</v>
      </c>
      <c r="O380" s="22">
        <f>O176/E!O176</f>
        <v>8.5265266755210831E-2</v>
      </c>
    </row>
    <row r="381" spans="1:16" x14ac:dyDescent="0.25"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</row>
    <row r="382" spans="1:16" x14ac:dyDescent="0.25">
      <c r="A382" t="s">
        <v>19</v>
      </c>
      <c r="B382" s="22">
        <f>B178/E!B178</f>
        <v>4.5764026724881501E-2</v>
      </c>
      <c r="C382" s="22">
        <f>C178/E!C178</f>
        <v>1.9108052667206346E-2</v>
      </c>
      <c r="D382" s="22">
        <f>D178/E!D178</f>
        <v>2.1126029976566225E-2</v>
      </c>
      <c r="E382" s="22">
        <f>E178/E!E178</f>
        <v>3.7043791313770315E-2</v>
      </c>
      <c r="F382" s="22">
        <f>F178/E!F178</f>
        <v>3.7961273290047275E-2</v>
      </c>
      <c r="G382" s="22">
        <f>G178/E!G178</f>
        <v>1.533744703971225E-2</v>
      </c>
      <c r="H382" s="22">
        <f>H178/E!H178</f>
        <v>3.7156621429576528E-2</v>
      </c>
      <c r="I382" s="22">
        <f>I178/E!I178</f>
        <v>2.0245442542203056E-2</v>
      </c>
      <c r="J382" s="22">
        <f>J178/E!J178</f>
        <v>4.8956820956871379E-2</v>
      </c>
      <c r="K382" s="22">
        <f>K178/E!K178</f>
        <v>3.4071879147637651E-2</v>
      </c>
      <c r="L382" s="22">
        <f>L178/E!L178</f>
        <v>3.1127538924934452E-2</v>
      </c>
      <c r="M382" s="22">
        <f>M178/E!M178</f>
        <v>3.4351625847321286E-2</v>
      </c>
      <c r="N382" s="22">
        <f>N178/E!N178</f>
        <v>3.1094921397852245E-2</v>
      </c>
      <c r="O382" s="22">
        <f>O178/E!O178</f>
        <v>3.1110928470437338E-2</v>
      </c>
    </row>
    <row r="383" spans="1:16" x14ac:dyDescent="0.25">
      <c r="A383" t="s">
        <v>20</v>
      </c>
      <c r="B383" s="22">
        <f>B179/E!B179</f>
        <v>8.9556936880722887E-2</v>
      </c>
      <c r="C383" s="22">
        <f>C179/E!C179</f>
        <v>0.10494880525563766</v>
      </c>
      <c r="D383" s="22">
        <f>D179/E!D179</f>
        <v>8.2571416456711372E-2</v>
      </c>
      <c r="E383" s="22">
        <f>E179/E!E179</f>
        <v>0.10319697964713243</v>
      </c>
      <c r="F383" s="22">
        <f>F179/E!F179</f>
        <v>5.493431333954283E-2</v>
      </c>
      <c r="G383" s="22">
        <f>G179/E!G179</f>
        <v>3.0767433499110937E-2</v>
      </c>
      <c r="H383" s="22">
        <f>H179/E!H179</f>
        <v>6.1309750167357811E-2</v>
      </c>
      <c r="I383" s="22">
        <f>I179/E!I179</f>
        <v>0.10246696378724117</v>
      </c>
      <c r="J383" s="22">
        <f>J179/E!J179</f>
        <v>8.0342324120650788E-2</v>
      </c>
      <c r="K383" s="22">
        <f>K179/E!K179</f>
        <v>0.10079014956689294</v>
      </c>
      <c r="L383" s="22">
        <f>L179/E!L179</f>
        <v>8.7908149536671878E-2</v>
      </c>
      <c r="M383" s="22">
        <f>M179/E!M179</f>
        <v>9.4058003217379366E-2</v>
      </c>
      <c r="N383" s="22">
        <f>N179/E!N179</f>
        <v>7.36344735620834E-2</v>
      </c>
      <c r="O383" s="22">
        <f>O179/E!O179</f>
        <v>8.0610085679948276E-2</v>
      </c>
    </row>
    <row r="384" spans="1:16" x14ac:dyDescent="0.25">
      <c r="A384" t="s">
        <v>21</v>
      </c>
      <c r="B384" s="22">
        <f>B180/E!B180</f>
        <v>3.9407832799871763E-2</v>
      </c>
      <c r="C384" s="22">
        <f>C180/E!C180</f>
        <v>4.4258562796875629E-2</v>
      </c>
      <c r="D384" s="22">
        <f>D180/E!D180</f>
        <v>6.0262580332665815E-2</v>
      </c>
      <c r="E384" s="22">
        <f>E180/E!E180</f>
        <v>3.0777501842842954E-2</v>
      </c>
      <c r="F384" s="22">
        <f>F180/E!F180</f>
        <v>6.5546027213901945E-2</v>
      </c>
      <c r="G384" s="22">
        <f>G180/E!G180</f>
        <v>4.7554878502630508E-2</v>
      </c>
      <c r="H384" s="22">
        <f>H180/E!H180</f>
        <v>6.606825828122885E-2</v>
      </c>
      <c r="I384" s="22">
        <f>I180/E!I180</f>
        <v>4.9316854416078082E-2</v>
      </c>
      <c r="J384" s="22">
        <f>J180/E!J180</f>
        <v>7.4919418020563525E-2</v>
      </c>
      <c r="K384" s="22">
        <f>K180/E!K180</f>
        <v>4.8238198079692936E-2</v>
      </c>
      <c r="L384" s="22">
        <f>L180/E!L180</f>
        <v>4.8468210592952303E-2</v>
      </c>
      <c r="M384" s="22">
        <f>M180/E!M180</f>
        <v>5.7782514802822919E-2</v>
      </c>
      <c r="N384" s="22">
        <f>N180/E!N180</f>
        <v>5.8136548801728638E-2</v>
      </c>
      <c r="O384" s="22">
        <f>O180/E!O180</f>
        <v>5.293487628195969E-2</v>
      </c>
    </row>
    <row r="385" spans="1:16" x14ac:dyDescent="0.25">
      <c r="A385" t="s">
        <v>5</v>
      </c>
      <c r="B385" s="22">
        <f>B181/E!B181</f>
        <v>1.090112860118104E-2</v>
      </c>
      <c r="C385" s="22">
        <f>C181/E!C181</f>
        <v>5.6057162307103295E-3</v>
      </c>
      <c r="D385" s="22">
        <f>D181/E!D181</f>
        <v>6.4716311570571124E-3</v>
      </c>
      <c r="E385" s="22">
        <f>E181/E!E181</f>
        <v>1.835195050270608E-2</v>
      </c>
      <c r="F385" s="22">
        <f>F181/E!F181</f>
        <v>4.5110603165517317E-4</v>
      </c>
      <c r="G385" s="22">
        <f>G181/E!G181</f>
        <v>3.1553097392239937E-2</v>
      </c>
      <c r="H385" s="22">
        <f>H181/E!H181</f>
        <v>4.7865790313355829E-4</v>
      </c>
      <c r="I385" s="22">
        <f>I181/E!I181</f>
        <v>1.1901507173346053E-2</v>
      </c>
      <c r="J385" s="22">
        <f>J181/E!J181</f>
        <v>5.6043547150326486E-2</v>
      </c>
      <c r="K385" s="22">
        <f>K181/E!K181</f>
        <v>1.6888937852375489E-2</v>
      </c>
      <c r="L385" s="22">
        <f>L181/E!L181</f>
        <v>8.0439958896963287E-3</v>
      </c>
      <c r="M385" s="22">
        <f>M181/E!M181</f>
        <v>2.756625679667522E-2</v>
      </c>
      <c r="N385" s="22">
        <f>N181/E!N181</f>
        <v>2.3319993110777877E-2</v>
      </c>
      <c r="O385" s="22">
        <f>O181/E!O181</f>
        <v>1.6216204830950379E-2</v>
      </c>
    </row>
    <row r="386" spans="1:16" x14ac:dyDescent="0.25">
      <c r="A386" t="s">
        <v>22</v>
      </c>
      <c r="B386" s="22">
        <f>B182/E!B182</f>
        <v>0.1313494037267342</v>
      </c>
      <c r="C386" s="22">
        <f>C182/E!C182</f>
        <v>0.10288155774878813</v>
      </c>
      <c r="D386" s="22">
        <f>D182/E!D182</f>
        <v>0.12366723636078927</v>
      </c>
      <c r="E386" s="22">
        <f>E182/E!E182</f>
        <v>0.10698582093337736</v>
      </c>
      <c r="F386" s="22">
        <f>F182/E!F182</f>
        <v>0.14630348592797621</v>
      </c>
      <c r="G386" s="22">
        <f>G182/E!G182</f>
        <v>8.5177939225331761E-2</v>
      </c>
      <c r="H386" s="22">
        <f>H182/E!H182</f>
        <v>0.12392927474565772</v>
      </c>
      <c r="I386" s="22">
        <f>I182/E!I182</f>
        <v>0.11033214625638196</v>
      </c>
      <c r="J386" s="22">
        <f>J182/E!J182</f>
        <v>0.11684383397074374</v>
      </c>
      <c r="K386" s="22">
        <f>K182/E!K182</f>
        <v>0.13040629217248681</v>
      </c>
      <c r="L386" s="22">
        <f>L182/E!L182</f>
        <v>0.1212391091727766</v>
      </c>
      <c r="M386" s="22">
        <f>M182/E!M182</f>
        <v>0.11980760906967165</v>
      </c>
      <c r="N386" s="22">
        <f>N182/E!N182</f>
        <v>0.11654696484270086</v>
      </c>
      <c r="O386" s="22">
        <f>O182/E!O182</f>
        <v>0.11703268075843762</v>
      </c>
    </row>
    <row r="387" spans="1:16" x14ac:dyDescent="0.25">
      <c r="A387" t="s">
        <v>23</v>
      </c>
      <c r="B387" s="22">
        <f>B183/E!B183</f>
        <v>9.0450649446865386E-2</v>
      </c>
      <c r="C387" s="22">
        <f>C183/E!C183</f>
        <v>6.5961612424185134E-2</v>
      </c>
      <c r="D387" s="22">
        <f>D183/E!D183</f>
        <v>0.14473118053332223</v>
      </c>
      <c r="E387" s="22">
        <f>E183/E!E183</f>
        <v>9.5878486379634933E-2</v>
      </c>
      <c r="F387" s="22">
        <f>F183/E!F183</f>
        <v>9.4273471615777649E-2</v>
      </c>
      <c r="G387" s="22">
        <f>G183/E!G183</f>
        <v>8.8056713651544466E-2</v>
      </c>
      <c r="H387" s="22">
        <f>H183/E!H183</f>
        <v>7.9125197583091111E-2</v>
      </c>
      <c r="I387" s="22">
        <f>I183/E!I183</f>
        <v>7.9090180527820186E-2</v>
      </c>
      <c r="J387" s="22">
        <f>J183/E!J183</f>
        <v>8.5630691879057197E-2</v>
      </c>
      <c r="K387" s="22">
        <f>K183/E!K183</f>
        <v>8.0624167113441364E-2</v>
      </c>
      <c r="L387" s="22">
        <f>L183/E!L183</f>
        <v>9.8236934778626023E-2</v>
      </c>
      <c r="M387" s="22">
        <f>M183/E!M183</f>
        <v>8.30645120066833E-2</v>
      </c>
      <c r="N387" s="22">
        <f>N183/E!N183</f>
        <v>8.3047230614960707E-2</v>
      </c>
      <c r="O387" s="22">
        <f>O183/E!O183</f>
        <v>9.0353397598218213E-2</v>
      </c>
    </row>
    <row r="388" spans="1:16" x14ac:dyDescent="0.25"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</row>
    <row r="389" spans="1:16" x14ac:dyDescent="0.25"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</row>
    <row r="390" spans="1:16" x14ac:dyDescent="0.25"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</row>
    <row r="391" spans="1:16" x14ac:dyDescent="0.25"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</row>
    <row r="392" spans="1:16" x14ac:dyDescent="0.25"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</row>
    <row r="393" spans="1:16" x14ac:dyDescent="0.25"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</row>
    <row r="394" spans="1:16" x14ac:dyDescent="0.25"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</row>
    <row r="395" spans="1:16" x14ac:dyDescent="0.25"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</row>
    <row r="396" spans="1:16" x14ac:dyDescent="0.25"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</row>
    <row r="397" spans="1:16" x14ac:dyDescent="0.25"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</row>
    <row r="398" spans="1:16" x14ac:dyDescent="0.25"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</row>
    <row r="399" spans="1:16" x14ac:dyDescent="0.25"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</row>
    <row r="400" spans="1:16" x14ac:dyDescent="0.25">
      <c r="A400" s="3" t="s">
        <v>25</v>
      </c>
      <c r="B400" s="23">
        <f>AVERAGE(B376:B398)</f>
        <v>8.3101680933467592E-2</v>
      </c>
      <c r="C400" s="23">
        <f t="shared" ref="C400:N400" si="2">AVERAGE(C376:C398)</f>
        <v>7.3827462296654212E-2</v>
      </c>
      <c r="D400" s="23">
        <f t="shared" si="2"/>
        <v>8.7667519657952914E-2</v>
      </c>
      <c r="E400" s="23">
        <f t="shared" si="2"/>
        <v>7.9923389383503865E-2</v>
      </c>
      <c r="F400" s="23">
        <f t="shared" si="2"/>
        <v>7.9346859700906158E-2</v>
      </c>
      <c r="G400" s="23">
        <f t="shared" si="2"/>
        <v>6.775581333405252E-2</v>
      </c>
      <c r="H400" s="23">
        <f t="shared" si="2"/>
        <v>7.4693243630135964E-2</v>
      </c>
      <c r="I400" s="23">
        <f t="shared" si="2"/>
        <v>7.8181762426594317E-2</v>
      </c>
      <c r="J400" s="23">
        <f t="shared" si="2"/>
        <v>8.0378246040859733E-2</v>
      </c>
      <c r="K400" s="23">
        <f t="shared" si="2"/>
        <v>7.9479559587771365E-2</v>
      </c>
      <c r="L400" s="23">
        <f t="shared" si="2"/>
        <v>8.0659317138414177E-2</v>
      </c>
      <c r="M400" s="23">
        <f t="shared" si="2"/>
        <v>7.9920082954838059E-2</v>
      </c>
      <c r="N400" s="23">
        <f t="shared" si="2"/>
        <v>7.6421308735348498E-2</v>
      </c>
      <c r="O400" s="23">
        <f>AVERAGE(O376:O398)</f>
        <v>7.8322191626489582E-2</v>
      </c>
      <c r="P400" s="6"/>
    </row>
    <row r="401" spans="1:16" x14ac:dyDescent="0.25">
      <c r="A401" t="s">
        <v>4</v>
      </c>
      <c r="B401" s="14">
        <f>STDEV(B376:B398)</f>
        <v>4.3931334060982874E-2</v>
      </c>
      <c r="C401" s="14">
        <f t="shared" ref="C401:N401" si="3">STDEV(C376:C398)</f>
        <v>4.2611446882313449E-2</v>
      </c>
      <c r="D401" s="14">
        <f t="shared" si="3"/>
        <v>5.542594289055032E-2</v>
      </c>
      <c r="E401" s="14">
        <f t="shared" si="3"/>
        <v>3.9971581435816701E-2</v>
      </c>
      <c r="F401" s="14">
        <f t="shared" si="3"/>
        <v>4.5245431191590038E-2</v>
      </c>
      <c r="G401" s="14">
        <f t="shared" si="3"/>
        <v>3.9405379396286105E-2</v>
      </c>
      <c r="H401" s="14">
        <f t="shared" si="3"/>
        <v>3.8681987569841245E-2</v>
      </c>
      <c r="I401" s="14">
        <f t="shared" si="3"/>
        <v>4.9409645546018795E-2</v>
      </c>
      <c r="J401" s="14">
        <f t="shared" si="3"/>
        <v>3.2356222067143489E-2</v>
      </c>
      <c r="K401" s="14">
        <f t="shared" si="3"/>
        <v>4.3748794206078655E-2</v>
      </c>
      <c r="L401" s="14">
        <f t="shared" si="3"/>
        <v>4.3640252982044714E-2</v>
      </c>
      <c r="M401" s="14">
        <f t="shared" si="3"/>
        <v>4.0519025866633418E-2</v>
      </c>
      <c r="N401" s="14">
        <f t="shared" si="3"/>
        <v>3.8467672908970504E-2</v>
      </c>
      <c r="O401" s="14">
        <f>STDEV(O376:O398)</f>
        <v>4.0516478034824326E-2</v>
      </c>
      <c r="P401" s="6"/>
    </row>
    <row r="402" spans="1:16" x14ac:dyDescent="0.25"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6"/>
    </row>
    <row r="403" spans="1:16" x14ac:dyDescent="0.25">
      <c r="A403" s="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6"/>
    </row>
    <row r="404" spans="1:16" x14ac:dyDescent="0.25"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6"/>
    </row>
    <row r="405" spans="1:16" x14ac:dyDescent="0.25"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6"/>
    </row>
    <row r="406" spans="1:16" x14ac:dyDescent="0.25">
      <c r="A406" s="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6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373"/>
  <sheetViews>
    <sheetView zoomScale="90" zoomScaleNormal="90" workbookViewId="0"/>
  </sheetViews>
  <sheetFormatPr defaultRowHeight="15" x14ac:dyDescent="0.25"/>
  <cols>
    <col min="2" max="2" width="11.28515625" bestFit="1" customWidth="1"/>
    <col min="3" max="4" width="11.140625" bestFit="1" customWidth="1"/>
    <col min="5" max="5" width="11" customWidth="1"/>
    <col min="6" max="11" width="11.5703125" customWidth="1"/>
    <col min="12" max="13" width="11.140625" bestFit="1" customWidth="1"/>
    <col min="14" max="14" width="11.140625" customWidth="1"/>
    <col min="15" max="15" width="11.140625" bestFit="1" customWidth="1"/>
    <col min="18" max="18" width="25.7109375" customWidth="1"/>
    <col min="23" max="23" width="11.140625" bestFit="1" customWidth="1"/>
    <col min="34" max="34" width="13.85546875" bestFit="1" customWidth="1"/>
  </cols>
  <sheetData>
    <row r="1" spans="1:28" x14ac:dyDescent="0.25"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/>
      <c r="Q1" t="s">
        <v>103</v>
      </c>
      <c r="R1" t="s">
        <v>104</v>
      </c>
      <c r="S1" s="4"/>
      <c r="T1" s="4"/>
      <c r="U1" s="4"/>
      <c r="V1" s="4"/>
      <c r="W1" s="4"/>
      <c r="X1" s="4"/>
      <c r="Y1" s="4"/>
      <c r="Z1" s="4"/>
      <c r="AA1" s="4"/>
      <c r="AB1" s="4"/>
    </row>
    <row r="2" spans="1:28" x14ac:dyDescent="0.25">
      <c r="A2" s="2" t="s">
        <v>36</v>
      </c>
      <c r="B2" s="13"/>
      <c r="C2" s="13"/>
      <c r="D2" s="13"/>
      <c r="E2" s="13"/>
      <c r="F2" s="1"/>
      <c r="G2" s="1"/>
      <c r="H2" s="1"/>
      <c r="I2" s="1"/>
      <c r="J2" s="1"/>
      <c r="K2" s="1"/>
      <c r="L2" s="1"/>
      <c r="M2" s="1"/>
      <c r="N2" s="1"/>
      <c r="O2" s="1"/>
    </row>
    <row r="3" spans="1:28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Q3" s="4" t="s">
        <v>48</v>
      </c>
    </row>
    <row r="4" spans="1:28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Q4" s="4" t="s">
        <v>59</v>
      </c>
      <c r="R4" s="4" t="s">
        <v>60</v>
      </c>
      <c r="S4" s="4" t="s">
        <v>61</v>
      </c>
    </row>
    <row r="5" spans="1:28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Q5" t="s">
        <v>9</v>
      </c>
      <c r="R5" t="s">
        <v>62</v>
      </c>
      <c r="S5" t="s">
        <v>63</v>
      </c>
    </row>
    <row r="6" spans="1:28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Q6" t="s">
        <v>64</v>
      </c>
      <c r="R6" t="s">
        <v>65</v>
      </c>
      <c r="S6" t="s">
        <v>66</v>
      </c>
    </row>
    <row r="7" spans="1:28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Q7" t="s">
        <v>67</v>
      </c>
      <c r="R7" t="s">
        <v>68</v>
      </c>
      <c r="S7" t="s">
        <v>63</v>
      </c>
    </row>
    <row r="8" spans="1:28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Q8" t="s">
        <v>10</v>
      </c>
      <c r="R8" t="s">
        <v>69</v>
      </c>
      <c r="S8" t="s">
        <v>63</v>
      </c>
    </row>
    <row r="9" spans="1:28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Q9" t="s">
        <v>52</v>
      </c>
      <c r="R9" t="s">
        <v>70</v>
      </c>
      <c r="S9" t="s">
        <v>71</v>
      </c>
    </row>
    <row r="10" spans="1:28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Q10" t="s">
        <v>6</v>
      </c>
      <c r="R10" t="s">
        <v>72</v>
      </c>
      <c r="S10" t="s">
        <v>73</v>
      </c>
    </row>
    <row r="11" spans="1:28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Q11" t="s">
        <v>12</v>
      </c>
      <c r="R11" t="s">
        <v>98</v>
      </c>
      <c r="S11" t="s">
        <v>71</v>
      </c>
    </row>
    <row r="12" spans="1:28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Q12" t="s">
        <v>8</v>
      </c>
      <c r="R12" t="s">
        <v>76</v>
      </c>
      <c r="S12" t="s">
        <v>63</v>
      </c>
    </row>
    <row r="13" spans="1:28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Q13" t="s">
        <v>7</v>
      </c>
      <c r="R13" t="s">
        <v>77</v>
      </c>
      <c r="S13" t="s">
        <v>78</v>
      </c>
    </row>
    <row r="14" spans="1:28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t="s">
        <v>11</v>
      </c>
      <c r="R14" t="s">
        <v>79</v>
      </c>
      <c r="S14" t="s">
        <v>80</v>
      </c>
    </row>
    <row r="15" spans="1:28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28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6" spans="1:15" x14ac:dyDescent="0.25">
      <c r="A26" s="3" t="s">
        <v>25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5">
      <c r="A27" t="s">
        <v>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15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</row>
    <row r="36" spans="1:15" x14ac:dyDescent="0.25">
      <c r="A36" t="s">
        <v>2</v>
      </c>
      <c r="B36" s="1">
        <v>17.205706000000006</v>
      </c>
      <c r="C36" s="1">
        <v>4.5764550000000028</v>
      </c>
      <c r="D36" s="1">
        <v>5.6745710000000003</v>
      </c>
      <c r="E36" s="1">
        <v>11.849285999999999</v>
      </c>
      <c r="F36" s="1">
        <v>5.2412850000000049</v>
      </c>
      <c r="G36" s="1">
        <v>-5.4218189999999993</v>
      </c>
      <c r="H36" s="1">
        <v>5.0211499999999987</v>
      </c>
      <c r="I36" s="1">
        <v>12.002364000000007</v>
      </c>
      <c r="J36" s="1">
        <v>4.9870920000000041</v>
      </c>
      <c r="K36" s="1">
        <v>5.5897259999999989</v>
      </c>
      <c r="L36" s="1">
        <v>8.2141109999999955</v>
      </c>
      <c r="M36" s="1">
        <v>7.5265479999999982</v>
      </c>
      <c r="N36" s="1">
        <v>6.510899000000002</v>
      </c>
      <c r="O36" s="1">
        <v>7.3656519999999972</v>
      </c>
    </row>
    <row r="37" spans="1:15" x14ac:dyDescent="0.25">
      <c r="A37" t="s">
        <v>3</v>
      </c>
      <c r="B37" s="1">
        <v>18.071971000000005</v>
      </c>
      <c r="C37" s="1">
        <v>24.373922999999991</v>
      </c>
      <c r="D37" s="1">
        <v>28.768963999999997</v>
      </c>
      <c r="E37" s="1">
        <v>29.630511999999996</v>
      </c>
      <c r="F37" s="1">
        <v>21.897131999999999</v>
      </c>
      <c r="G37" s="1">
        <v>25.915627000000001</v>
      </c>
      <c r="H37" s="1">
        <v>28.091111999999995</v>
      </c>
      <c r="I37" s="1">
        <v>36.148353</v>
      </c>
      <c r="J37" s="1">
        <v>19.950359000000006</v>
      </c>
      <c r="K37" s="1">
        <v>26.489595000000008</v>
      </c>
      <c r="L37" s="1">
        <v>24.951471999999995</v>
      </c>
      <c r="M37" s="1">
        <v>29.090907000000001</v>
      </c>
      <c r="N37" s="1">
        <v>26.889320000000012</v>
      </c>
      <c r="O37" s="1">
        <v>26.149540000000002</v>
      </c>
    </row>
    <row r="38" spans="1:15" x14ac:dyDescent="0.25">
      <c r="A38" t="s">
        <v>24</v>
      </c>
      <c r="B38" s="1">
        <v>-9.0259199999999993</v>
      </c>
      <c r="C38" s="1">
        <v>-13.401488999999998</v>
      </c>
      <c r="D38" s="1">
        <v>-14.830947999999999</v>
      </c>
      <c r="E38" s="1">
        <v>14.429575000000007</v>
      </c>
      <c r="F38" s="1">
        <v>14.575267000000004</v>
      </c>
      <c r="G38" s="1">
        <v>12.145498999999994</v>
      </c>
      <c r="H38" s="1">
        <v>12.397156000000003</v>
      </c>
      <c r="I38" s="1">
        <v>11.400449999999999</v>
      </c>
      <c r="J38" s="1">
        <v>14.214502000000003</v>
      </c>
      <c r="K38" s="1">
        <v>12.192785000000001</v>
      </c>
      <c r="L38" s="1">
        <v>-13.288874</v>
      </c>
      <c r="M38" s="1">
        <v>12.572515999999993</v>
      </c>
      <c r="N38" s="1">
        <v>12.546378999999995</v>
      </c>
      <c r="O38" s="1">
        <v>12.715189999999993</v>
      </c>
    </row>
    <row r="39" spans="1:15" x14ac:dyDescent="0.25">
      <c r="A39" t="s">
        <v>17</v>
      </c>
      <c r="B39" s="1">
        <v>-25.151758000000001</v>
      </c>
      <c r="C39" s="1">
        <v>-20.697066000000007</v>
      </c>
      <c r="D39" s="1">
        <v>-30.532336000000001</v>
      </c>
      <c r="E39" s="1">
        <v>-36.946522999999999</v>
      </c>
      <c r="F39" s="1">
        <v>-22.739279999999994</v>
      </c>
      <c r="G39" s="1">
        <v>-19.429641000000004</v>
      </c>
      <c r="H39" s="1">
        <v>-33.55498</v>
      </c>
      <c r="I39" s="1">
        <v>-37.717151000000001</v>
      </c>
      <c r="J39" s="1">
        <v>12.489803999999992</v>
      </c>
      <c r="K39" s="1">
        <v>36.294448000000003</v>
      </c>
      <c r="L39" s="1">
        <v>-29.289812999999995</v>
      </c>
      <c r="M39" s="1">
        <v>-22.010896000000002</v>
      </c>
      <c r="N39" s="1">
        <v>-23.332616999999999</v>
      </c>
      <c r="O39" s="1">
        <v>-26.260730999999993</v>
      </c>
    </row>
    <row r="40" spans="1:15" x14ac:dyDescent="0.25">
      <c r="A40" t="s">
        <v>18</v>
      </c>
      <c r="B40" s="1">
        <v>5.142046999999998</v>
      </c>
      <c r="C40" s="1">
        <v>4.7390079999999983</v>
      </c>
      <c r="D40" s="1">
        <v>4.7748410000000021</v>
      </c>
      <c r="E40" s="1">
        <v>-4.3390009999999961</v>
      </c>
      <c r="F40" s="1">
        <v>-5.4677250000000015</v>
      </c>
      <c r="G40" s="1">
        <v>-4.4855810000000034</v>
      </c>
      <c r="H40" s="1">
        <v>4.9258450000000025</v>
      </c>
      <c r="I40" s="1">
        <v>-4.4667710000000014</v>
      </c>
      <c r="J40" s="1">
        <v>-4.5048049999999975</v>
      </c>
      <c r="K40" s="1">
        <v>-4.7613309999999984</v>
      </c>
      <c r="L40" s="1">
        <v>4.7827879999999965</v>
      </c>
      <c r="M40" s="1">
        <v>-4.6005159999999989</v>
      </c>
      <c r="N40" s="1">
        <v>-4.5506799999999998</v>
      </c>
      <c r="O40" s="1">
        <v>4.6613459999999947</v>
      </c>
    </row>
    <row r="41" spans="1:15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t="s">
        <v>19</v>
      </c>
      <c r="B42" s="1">
        <v>23.620559999999998</v>
      </c>
      <c r="C42" s="1">
        <v>24.861815999999997</v>
      </c>
      <c r="D42" s="1">
        <v>25.285421999999997</v>
      </c>
      <c r="E42" s="1">
        <v>24.091753999999995</v>
      </c>
      <c r="F42" s="1">
        <v>25.513985000000005</v>
      </c>
      <c r="G42" s="1">
        <v>26.335324999999997</v>
      </c>
      <c r="H42" s="1">
        <v>26.436992000000004</v>
      </c>
      <c r="I42" s="1">
        <v>27.453766000000002</v>
      </c>
      <c r="J42" s="1">
        <v>24.588958000000005</v>
      </c>
      <c r="K42" s="1">
        <v>27.622118000000007</v>
      </c>
      <c r="L42" s="1">
        <v>24.79063399999999</v>
      </c>
      <c r="M42" s="1">
        <v>26.522925999999998</v>
      </c>
      <c r="N42" s="1">
        <v>26.463499000000006</v>
      </c>
      <c r="O42" s="1">
        <v>25.627659000000008</v>
      </c>
    </row>
    <row r="43" spans="1:15" x14ac:dyDescent="0.25">
      <c r="A43" t="s">
        <v>20</v>
      </c>
      <c r="B43" s="1">
        <v>14.59514699999999</v>
      </c>
      <c r="C43" s="1">
        <v>13.733221999999998</v>
      </c>
      <c r="D43" s="1">
        <v>12.990527999999998</v>
      </c>
      <c r="E43" s="1">
        <v>16.523411000000003</v>
      </c>
      <c r="F43" s="1">
        <v>7.0480839999999958</v>
      </c>
      <c r="G43" s="1">
        <v>-5.428838000000006</v>
      </c>
      <c r="H43" s="1">
        <v>10.501041999999998</v>
      </c>
      <c r="I43" s="1">
        <v>11.966417000000007</v>
      </c>
      <c r="J43" s="1">
        <v>11.567944000000004</v>
      </c>
      <c r="K43" s="1">
        <v>10.833951000000006</v>
      </c>
      <c r="L43" s="1">
        <v>12.901662000000002</v>
      </c>
      <c r="M43" s="1">
        <v>11.614455000000007</v>
      </c>
      <c r="N43" s="1">
        <v>9.2873899999999949</v>
      </c>
      <c r="O43" s="1">
        <v>11.003655999999992</v>
      </c>
    </row>
    <row r="44" spans="1:15" x14ac:dyDescent="0.25">
      <c r="A44" t="s">
        <v>21</v>
      </c>
      <c r="B44" s="1">
        <v>5.9284530000000046</v>
      </c>
      <c r="C44" s="1">
        <v>12.238469999999992</v>
      </c>
      <c r="D44" s="1">
        <v>5.8782399999999981</v>
      </c>
      <c r="E44" s="1">
        <v>-3.8439380000000014</v>
      </c>
      <c r="F44" s="1">
        <v>5.1098149999999976</v>
      </c>
      <c r="G44" s="1">
        <v>-4.5637839999999983</v>
      </c>
      <c r="H44" s="1">
        <v>11.125557000000001</v>
      </c>
      <c r="I44" s="1">
        <v>3.1496169999999992</v>
      </c>
      <c r="J44" s="1">
        <v>6.7830949999999959</v>
      </c>
      <c r="K44" s="1">
        <v>-6.1547369999999972</v>
      </c>
      <c r="L44" s="1">
        <v>6.3610949999999988</v>
      </c>
      <c r="M44" s="1">
        <v>4.8200379999999967</v>
      </c>
      <c r="N44" s="1">
        <v>5.9141539999999964</v>
      </c>
      <c r="O44" s="1">
        <v>6.1290699999999987</v>
      </c>
    </row>
    <row r="45" spans="1:15" x14ac:dyDescent="0.25">
      <c r="A45" t="s">
        <v>5</v>
      </c>
      <c r="B45" s="1">
        <v>13.421899000000003</v>
      </c>
      <c r="C45" s="1">
        <v>12.919436999999995</v>
      </c>
      <c r="D45" s="1">
        <v>14.681334999999997</v>
      </c>
      <c r="E45" s="1">
        <v>10.280222999999999</v>
      </c>
      <c r="F45" s="1">
        <v>11.137043999999996</v>
      </c>
      <c r="G45" s="1">
        <v>11.135988999999995</v>
      </c>
      <c r="H45" s="1">
        <v>13.788266999999998</v>
      </c>
      <c r="I45" s="1">
        <v>12.486334999999997</v>
      </c>
      <c r="J45" s="1">
        <v>13.800136999999999</v>
      </c>
      <c r="K45" s="1">
        <v>11.677116000000005</v>
      </c>
      <c r="L45" s="1">
        <v>12.317504</v>
      </c>
      <c r="M45" s="1">
        <v>12.851788999999997</v>
      </c>
      <c r="N45" s="1">
        <v>12.519085000000004</v>
      </c>
      <c r="O45" s="1">
        <v>12.440568999999996</v>
      </c>
    </row>
    <row r="46" spans="1:15" x14ac:dyDescent="0.25">
      <c r="A46" t="s">
        <v>22</v>
      </c>
      <c r="B46" s="1">
        <v>29.202570000000001</v>
      </c>
      <c r="C46" s="1">
        <v>17.628261000000002</v>
      </c>
      <c r="D46" s="1">
        <v>18.328120999999996</v>
      </c>
      <c r="E46" s="1">
        <v>19.335206999999997</v>
      </c>
      <c r="F46" s="1">
        <v>21.163432</v>
      </c>
      <c r="G46" s="1">
        <v>-12.253440000000012</v>
      </c>
      <c r="H46" s="1">
        <v>21.427983999999995</v>
      </c>
      <c r="I46" s="1">
        <v>18.797364000000002</v>
      </c>
      <c r="J46" s="1">
        <v>19.792442000000001</v>
      </c>
      <c r="K46" s="1">
        <v>19.578937999999994</v>
      </c>
      <c r="L46" s="1">
        <v>20.834786999999999</v>
      </c>
      <c r="M46" s="1">
        <v>19.604382999999999</v>
      </c>
      <c r="N46" s="1">
        <v>18.053322999999992</v>
      </c>
      <c r="O46" s="1">
        <v>19.316123999999995</v>
      </c>
    </row>
    <row r="47" spans="1:15" x14ac:dyDescent="0.25">
      <c r="A47" t="s">
        <v>23</v>
      </c>
      <c r="B47" s="1">
        <v>13.25545300000001</v>
      </c>
      <c r="C47" s="1">
        <v>11.901602999999994</v>
      </c>
      <c r="D47" s="1">
        <v>13.305632999999993</v>
      </c>
      <c r="E47" s="1">
        <v>13.815316000000003</v>
      </c>
      <c r="F47" s="1">
        <v>13.138227000000001</v>
      </c>
      <c r="G47" s="1">
        <v>11.731424000000004</v>
      </c>
      <c r="H47" s="1">
        <v>11.401597999999993</v>
      </c>
      <c r="I47" s="1">
        <v>11.636986999999991</v>
      </c>
      <c r="J47" s="1">
        <v>11.681147000000003</v>
      </c>
      <c r="K47" s="1">
        <v>11.332794999999997</v>
      </c>
      <c r="L47" s="1">
        <v>13.015187999999995</v>
      </c>
      <c r="M47" s="1">
        <v>11.610695000000007</v>
      </c>
      <c r="N47" s="1">
        <v>11.511960000000002</v>
      </c>
      <c r="O47" s="1">
        <v>12.289850999999999</v>
      </c>
    </row>
    <row r="48" spans="1:15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60" spans="1:15" x14ac:dyDescent="0.25">
      <c r="A60" s="3" t="s">
        <v>25</v>
      </c>
      <c r="B60" s="8">
        <v>9.6605570909090925</v>
      </c>
      <c r="C60" s="8">
        <v>8.4430581818181789</v>
      </c>
      <c r="D60" s="8">
        <v>7.6658519090909074</v>
      </c>
      <c r="E60" s="8">
        <v>8.6205292727272713</v>
      </c>
      <c r="F60" s="8">
        <v>8.7833878181818186</v>
      </c>
      <c r="G60" s="8">
        <v>3.2437055454545427</v>
      </c>
      <c r="H60" s="8">
        <v>10.141974818181815</v>
      </c>
      <c r="I60" s="8">
        <v>9.3507028181818175</v>
      </c>
      <c r="J60" s="8">
        <v>12.304606818181821</v>
      </c>
      <c r="K60" s="8">
        <v>13.699582181818185</v>
      </c>
      <c r="L60" s="8">
        <v>7.7809594545454521</v>
      </c>
      <c r="M60" s="8">
        <v>9.9638950000000008</v>
      </c>
      <c r="N60" s="8">
        <v>9.255701090909092</v>
      </c>
      <c r="O60" s="8">
        <v>10.130720545454544</v>
      </c>
    </row>
    <row r="61" spans="1:15" x14ac:dyDescent="0.25">
      <c r="A61" t="s">
        <v>4</v>
      </c>
      <c r="B61" s="6">
        <v>15.333954138907957</v>
      </c>
      <c r="C61" s="6">
        <v>14.272799947662675</v>
      </c>
      <c r="D61" s="6">
        <v>17.203421599388303</v>
      </c>
      <c r="E61" s="6">
        <v>18.252717397528468</v>
      </c>
      <c r="F61" s="6">
        <v>13.744178988019348</v>
      </c>
      <c r="G61" s="6">
        <v>15.119707653257112</v>
      </c>
      <c r="H61" s="6">
        <v>16.428609599744149</v>
      </c>
      <c r="I61" s="6">
        <v>19.007807043842757</v>
      </c>
      <c r="J61" s="6">
        <v>7.9929338169344648</v>
      </c>
      <c r="K61" s="6">
        <v>13.128060106063341</v>
      </c>
      <c r="L61" s="6">
        <v>16.303771471106813</v>
      </c>
      <c r="M61" s="6">
        <v>14.21433604119864</v>
      </c>
      <c r="N61" s="6">
        <v>14.079543424268023</v>
      </c>
      <c r="O61" s="6">
        <v>14.058729218278202</v>
      </c>
    </row>
    <row r="62" spans="1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15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</row>
    <row r="70" spans="1:15" x14ac:dyDescent="0.25">
      <c r="A70" t="s">
        <v>2</v>
      </c>
      <c r="B70" s="1">
        <v>-9.8783930000000026</v>
      </c>
      <c r="C70" s="1">
        <v>-10.642907999999998</v>
      </c>
      <c r="D70" s="1">
        <v>-10.571631999999994</v>
      </c>
      <c r="E70" s="1">
        <v>-12.668137999999999</v>
      </c>
      <c r="F70" s="1">
        <v>-10.184404000000008</v>
      </c>
      <c r="G70" s="1">
        <v>-8.9809180000000026</v>
      </c>
      <c r="H70" s="1">
        <v>-8.455249000000002</v>
      </c>
      <c r="I70" s="1">
        <v>-13.267825999999999</v>
      </c>
      <c r="J70" s="1">
        <v>-8.7184260000000009</v>
      </c>
      <c r="K70" s="1">
        <v>-8.5211800000000011</v>
      </c>
      <c r="L70" s="1">
        <v>-10.734675999999993</v>
      </c>
      <c r="M70" s="1">
        <v>-10.030428000000001</v>
      </c>
      <c r="N70" s="1">
        <v>-9.6481819999999985</v>
      </c>
      <c r="O70" s="1">
        <v>-10.180102999999995</v>
      </c>
    </row>
    <row r="71" spans="1:15" x14ac:dyDescent="0.25">
      <c r="A71" t="s">
        <v>3</v>
      </c>
      <c r="B71" s="1">
        <v>-13.905208999999999</v>
      </c>
      <c r="C71" s="1">
        <v>-16.854986000000011</v>
      </c>
      <c r="D71" s="1">
        <v>-18.091369</v>
      </c>
      <c r="E71" s="1">
        <v>-20.551115999999993</v>
      </c>
      <c r="F71" s="1">
        <v>-15.362963000000008</v>
      </c>
      <c r="G71" s="1">
        <v>-20.591552000000007</v>
      </c>
      <c r="H71" s="1">
        <v>-19.740337999999994</v>
      </c>
      <c r="I71" s="1">
        <v>-24.217090999999996</v>
      </c>
      <c r="J71" s="1">
        <v>-14.737916999999996</v>
      </c>
      <c r="K71" s="1">
        <v>-20.004750000000001</v>
      </c>
      <c r="L71" s="1">
        <v>-17.023984999999996</v>
      </c>
      <c r="M71" s="1">
        <v>-20.534896000000003</v>
      </c>
      <c r="N71" s="1">
        <v>-19.592163999999997</v>
      </c>
      <c r="O71" s="1">
        <v>-18.43863300000001</v>
      </c>
    </row>
    <row r="72" spans="1:15" x14ac:dyDescent="0.25">
      <c r="A72" t="s">
        <v>24</v>
      </c>
      <c r="B72" s="1">
        <v>-27.388925999999998</v>
      </c>
      <c r="C72" s="1">
        <v>-29.803440000000009</v>
      </c>
      <c r="D72" s="1">
        <v>-29.477209999999999</v>
      </c>
      <c r="E72" s="1">
        <v>-32.466736999999995</v>
      </c>
      <c r="F72" s="1">
        <v>-33.529724999999999</v>
      </c>
      <c r="G72" s="1">
        <v>-32.122686999999999</v>
      </c>
      <c r="H72" s="1">
        <v>-32.762124999999997</v>
      </c>
      <c r="I72" s="1">
        <v>-30.174900999999991</v>
      </c>
      <c r="J72" s="1">
        <v>-30.952097000000009</v>
      </c>
      <c r="K72" s="1">
        <v>-32.454672000000002</v>
      </c>
      <c r="L72" s="1">
        <v>-30.694166999999993</v>
      </c>
      <c r="M72" s="1">
        <v>-31.073861999999991</v>
      </c>
      <c r="N72" s="1">
        <v>-31.699821</v>
      </c>
      <c r="O72" s="1">
        <v>-31.180604000000002</v>
      </c>
    </row>
    <row r="73" spans="1:15" x14ac:dyDescent="0.25">
      <c r="A73" t="s">
        <v>17</v>
      </c>
      <c r="B73" s="1">
        <v>-13.126984999999998</v>
      </c>
      <c r="C73" s="1">
        <v>-14.966825999999998</v>
      </c>
      <c r="D73" s="1">
        <v>-10.870446999999999</v>
      </c>
      <c r="E73" s="1">
        <v>-14.010067000000006</v>
      </c>
      <c r="F73" s="1">
        <v>13.569246</v>
      </c>
      <c r="G73" s="1">
        <v>12.294129000000005</v>
      </c>
      <c r="H73" s="1">
        <v>18.301498999999993</v>
      </c>
      <c r="I73" s="1">
        <v>14.327388000000006</v>
      </c>
      <c r="J73" s="1">
        <v>13.363090999999997</v>
      </c>
      <c r="K73" s="1">
        <v>21.062390999999998</v>
      </c>
      <c r="L73" s="1">
        <v>-12.758699999999997</v>
      </c>
      <c r="M73" s="1">
        <v>16.250956999999993</v>
      </c>
      <c r="N73" s="1">
        <v>15.669453999999995</v>
      </c>
      <c r="O73" s="1">
        <v>13.602269</v>
      </c>
    </row>
    <row r="74" spans="1:15" x14ac:dyDescent="0.25">
      <c r="A74" t="s">
        <v>18</v>
      </c>
      <c r="B74" s="1">
        <v>-16.759034000000007</v>
      </c>
      <c r="C74" s="1">
        <v>-17.935107000000002</v>
      </c>
      <c r="D74" s="1">
        <v>-16.869377</v>
      </c>
      <c r="E74" s="1">
        <v>-16.098351000000001</v>
      </c>
      <c r="F74" s="1">
        <v>-16.728877999999995</v>
      </c>
      <c r="G74" s="1">
        <v>-16.240220000000001</v>
      </c>
      <c r="H74" s="1">
        <v>-17.060592</v>
      </c>
      <c r="I74" s="1">
        <v>-16.643210000000003</v>
      </c>
      <c r="J74" s="1">
        <v>-14.039538</v>
      </c>
      <c r="K74" s="1">
        <v>-15.024121999999998</v>
      </c>
      <c r="L74" s="1">
        <v>-16.771300000000004</v>
      </c>
      <c r="M74" s="1">
        <v>-15.554406</v>
      </c>
      <c r="N74" s="1">
        <v>-15.862998999999995</v>
      </c>
      <c r="O74" s="1">
        <v>-16.299821000000001</v>
      </c>
    </row>
    <row r="75" spans="1:15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t="s">
        <v>19</v>
      </c>
      <c r="B76" s="1">
        <v>-10.348206000000005</v>
      </c>
      <c r="C76" s="1">
        <v>-17.544454999999999</v>
      </c>
      <c r="D76" s="1">
        <v>-17.892616000000004</v>
      </c>
      <c r="E76" s="1">
        <v>-20.385260000000002</v>
      </c>
      <c r="F76" s="1">
        <v>-24.811980000000005</v>
      </c>
      <c r="G76" s="1">
        <v>-22.202826000000002</v>
      </c>
      <c r="H76" s="1">
        <v>-24.427496000000005</v>
      </c>
      <c r="I76" s="1">
        <v>-23.141080000000002</v>
      </c>
      <c r="J76" s="1">
        <v>-25.596029999999999</v>
      </c>
      <c r="K76" s="1">
        <v>-23.004556999999991</v>
      </c>
      <c r="L76" s="1">
        <v>-18.797311000000008</v>
      </c>
      <c r="M76" s="1">
        <v>-23.890564999999995</v>
      </c>
      <c r="N76" s="1">
        <v>-23.693128000000002</v>
      </c>
      <c r="O76" s="1">
        <v>-21.276606000000001</v>
      </c>
    </row>
    <row r="77" spans="1:15" x14ac:dyDescent="0.25">
      <c r="A77" t="s">
        <v>20</v>
      </c>
      <c r="B77" s="1">
        <v>-20.634731000000002</v>
      </c>
      <c r="C77" s="1">
        <v>-17.199720999999997</v>
      </c>
      <c r="D77" s="1">
        <v>-17.177104</v>
      </c>
      <c r="E77" s="1">
        <v>-18.096854000000008</v>
      </c>
      <c r="F77" s="1">
        <v>-12.090384</v>
      </c>
      <c r="G77" s="1">
        <v>-6.4125930000000011</v>
      </c>
      <c r="H77" s="1">
        <v>-14.491875999999991</v>
      </c>
      <c r="I77" s="1">
        <v>-18.958151000000001</v>
      </c>
      <c r="J77" s="1">
        <v>-17.238101</v>
      </c>
      <c r="K77" s="1">
        <v>-15.673841999999993</v>
      </c>
      <c r="L77" s="1">
        <v>-16.849290999999994</v>
      </c>
      <c r="M77" s="1">
        <v>-17.838474000000005</v>
      </c>
      <c r="N77" s="1">
        <v>-14.445558000000005</v>
      </c>
      <c r="O77" s="1">
        <v>-15.554839999999999</v>
      </c>
    </row>
    <row r="78" spans="1:15" x14ac:dyDescent="0.25">
      <c r="A78" t="s">
        <v>21</v>
      </c>
      <c r="B78" s="1">
        <v>-12.539977000000007</v>
      </c>
      <c r="C78" s="1">
        <v>-12.304214999999999</v>
      </c>
      <c r="D78" s="1">
        <v>-12.485833999999997</v>
      </c>
      <c r="E78" s="1">
        <v>-9.9472710000000006</v>
      </c>
      <c r="F78" s="1">
        <v>-11.895741999999998</v>
      </c>
      <c r="G78" s="1">
        <v>-8.5621660000000048</v>
      </c>
      <c r="H78" s="1">
        <v>-15.206016999999996</v>
      </c>
      <c r="I78" s="1">
        <v>-9.2584890000000115</v>
      </c>
      <c r="J78" s="1">
        <v>-14.109445000000008</v>
      </c>
      <c r="K78" s="1">
        <v>-12.237735000000001</v>
      </c>
      <c r="L78" s="1">
        <v>-11.724992999999998</v>
      </c>
      <c r="M78" s="1">
        <v>-11.861473000000004</v>
      </c>
      <c r="N78" s="1">
        <v>-11.723991999999996</v>
      </c>
      <c r="O78" s="1">
        <v>-11.793622999999997</v>
      </c>
    </row>
    <row r="79" spans="1:15" x14ac:dyDescent="0.25">
      <c r="A79" t="s">
        <v>5</v>
      </c>
      <c r="B79" s="1">
        <v>-6.576344000000006</v>
      </c>
      <c r="C79" s="1">
        <v>-6.2977459999999894</v>
      </c>
      <c r="D79" s="1">
        <v>-5.4622959999999949</v>
      </c>
      <c r="E79" s="1">
        <v>-9.9130049999999983</v>
      </c>
      <c r="F79" s="1">
        <v>-3.3184990000000028</v>
      </c>
      <c r="G79" s="1">
        <v>-7.5616429999999895</v>
      </c>
      <c r="H79" s="1">
        <v>-3.0210539999999924</v>
      </c>
      <c r="I79" s="1">
        <v>-5.3444150000000121</v>
      </c>
      <c r="J79" s="1">
        <v>-11.056179999999998</v>
      </c>
      <c r="K79" s="1">
        <v>-6.9116890000000097</v>
      </c>
      <c r="L79" s="1">
        <v>-6.2351419999999962</v>
      </c>
      <c r="M79" s="1">
        <v>-7.4516600000000039</v>
      </c>
      <c r="N79" s="1">
        <v>-6.6954960000000057</v>
      </c>
      <c r="O79" s="1">
        <v>-6.5226949999999988</v>
      </c>
    </row>
    <row r="80" spans="1:15" x14ac:dyDescent="0.25">
      <c r="A80" t="s">
        <v>22</v>
      </c>
      <c r="B80" s="1">
        <v>-12.649979000000002</v>
      </c>
      <c r="C80" s="1">
        <v>-8.8616679999999945</v>
      </c>
      <c r="D80" s="1">
        <v>-6.6267169999999993</v>
      </c>
      <c r="E80" s="1">
        <v>-10.941725000000005</v>
      </c>
      <c r="F80" s="1">
        <v>-12.707205999999999</v>
      </c>
      <c r="G80" s="1">
        <v>-8.3894559999999956</v>
      </c>
      <c r="H80" s="1">
        <v>-10.921849999999992</v>
      </c>
      <c r="I80" s="1">
        <v>-6.1291479999999865</v>
      </c>
      <c r="J80" s="1">
        <v>-10.989014999999995</v>
      </c>
      <c r="K80" s="1">
        <v>-8.9809190000000001</v>
      </c>
      <c r="L80" s="1">
        <v>-10.416199000000006</v>
      </c>
      <c r="M80" s="1">
        <v>-8.6702230000000071</v>
      </c>
      <c r="N80" s="1">
        <v>-9.2571180000000055</v>
      </c>
      <c r="O80" s="1">
        <v>-9.7508819999999901</v>
      </c>
    </row>
    <row r="81" spans="1:15" x14ac:dyDescent="0.25">
      <c r="A81" t="s">
        <v>23</v>
      </c>
      <c r="B81" s="1">
        <v>-13.410723000000004</v>
      </c>
      <c r="C81" s="1">
        <v>-15.450003000000009</v>
      </c>
      <c r="D81" s="1">
        <v>-26.031230999999998</v>
      </c>
      <c r="E81" s="1">
        <v>-13.114307000000011</v>
      </c>
      <c r="F81" s="1">
        <v>-13.173933000000005</v>
      </c>
      <c r="G81" s="1">
        <v>-14.667324999999991</v>
      </c>
      <c r="H81" s="1">
        <v>-12.103406000000007</v>
      </c>
      <c r="I81" s="1">
        <v>-12.096550999999991</v>
      </c>
      <c r="J81" s="1">
        <v>-13.572125</v>
      </c>
      <c r="K81" s="1">
        <v>-14.849767</v>
      </c>
      <c r="L81" s="1">
        <v>-16.32123399999999</v>
      </c>
      <c r="M81" s="1">
        <v>-13.331108</v>
      </c>
      <c r="N81" s="1">
        <v>-13.445470999999998</v>
      </c>
      <c r="O81" s="1">
        <v>-14.865536000000006</v>
      </c>
    </row>
    <row r="82" spans="1:15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4" spans="1:15" x14ac:dyDescent="0.25">
      <c r="A94" s="3" t="s">
        <v>25</v>
      </c>
      <c r="B94" s="8">
        <v>-14.292591545454549</v>
      </c>
      <c r="C94" s="8">
        <v>-15.260097727272727</v>
      </c>
      <c r="D94" s="8">
        <v>-15.595984818181813</v>
      </c>
      <c r="E94" s="8">
        <v>-16.199348272727274</v>
      </c>
      <c r="F94" s="8">
        <v>-12.748588000000002</v>
      </c>
      <c r="G94" s="8">
        <v>-12.130659727272727</v>
      </c>
      <c r="H94" s="8">
        <v>-12.717136727272729</v>
      </c>
      <c r="I94" s="8">
        <v>-13.173043090909088</v>
      </c>
      <c r="J94" s="8">
        <v>-13.422343909090911</v>
      </c>
      <c r="K94" s="8">
        <v>-12.418258363636363</v>
      </c>
      <c r="L94" s="8">
        <v>-15.302454363636365</v>
      </c>
      <c r="M94" s="8">
        <v>-13.08964890909091</v>
      </c>
      <c r="N94" s="8">
        <v>-12.763134090909091</v>
      </c>
      <c r="O94" s="8">
        <v>-12.932824909090909</v>
      </c>
    </row>
    <row r="95" spans="1:15" x14ac:dyDescent="0.25">
      <c r="A95" t="s">
        <v>4</v>
      </c>
      <c r="B95" s="6">
        <v>5.6609193547217389</v>
      </c>
      <c r="C95" s="6">
        <v>6.1776207532897995</v>
      </c>
      <c r="D95" s="6">
        <v>7.4672148704987968</v>
      </c>
      <c r="E95" s="6">
        <v>6.6160975382727063</v>
      </c>
      <c r="F95" s="6">
        <v>11.787841027570623</v>
      </c>
      <c r="G95" s="6">
        <v>11.326224761028225</v>
      </c>
      <c r="H95" s="6">
        <v>13.016921459952153</v>
      </c>
      <c r="I95" s="6">
        <v>11.99822735687497</v>
      </c>
      <c r="J95" s="6">
        <v>11.062383424117368</v>
      </c>
      <c r="K95" s="6">
        <v>13.314260506137725</v>
      </c>
      <c r="L95" s="6">
        <v>6.3552796301984396</v>
      </c>
      <c r="M95" s="6">
        <v>12.030231630988817</v>
      </c>
      <c r="N95" s="6">
        <v>11.857094977101209</v>
      </c>
      <c r="O95" s="6">
        <v>11.041114251480696</v>
      </c>
    </row>
    <row r="96" spans="1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</row>
    <row r="98" spans="1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15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</row>
    <row r="104" spans="1:15" x14ac:dyDescent="0.25">
      <c r="A104" t="s">
        <v>2</v>
      </c>
      <c r="B104" s="1">
        <v>1000.6970839999999</v>
      </c>
      <c r="C104" s="1">
        <v>-609.97944700000016</v>
      </c>
      <c r="D104" s="1">
        <v>-555.03676900000028</v>
      </c>
      <c r="E104" s="1">
        <v>-502.59537200000022</v>
      </c>
      <c r="F104" s="1">
        <v>-567.3881379999998</v>
      </c>
      <c r="G104" s="1">
        <v>-552.27858000000015</v>
      </c>
      <c r="H104" s="1">
        <v>-551.38255500000014</v>
      </c>
      <c r="I104" s="1">
        <v>-539.34134200000017</v>
      </c>
      <c r="J104" s="1">
        <v>-528.4482109999999</v>
      </c>
      <c r="K104" s="1">
        <v>-517.81852600000002</v>
      </c>
      <c r="L104" s="1">
        <v>-556.2464030000001</v>
      </c>
      <c r="M104" s="1">
        <v>-523.39980000000014</v>
      </c>
      <c r="N104" s="1">
        <v>-534.1302069999997</v>
      </c>
      <c r="O104" s="1">
        <v>-547.39555899999959</v>
      </c>
    </row>
    <row r="105" spans="1:15" x14ac:dyDescent="0.25">
      <c r="A105" t="s">
        <v>3</v>
      </c>
      <c r="B105" s="1">
        <v>1203.308951</v>
      </c>
      <c r="C105" s="1">
        <v>1272.1099260000001</v>
      </c>
      <c r="D105" s="1">
        <v>1319.9446590000007</v>
      </c>
      <c r="E105" s="1">
        <v>1300.0003270000007</v>
      </c>
      <c r="F105" s="1">
        <v>1164.7196540000004</v>
      </c>
      <c r="G105" s="1">
        <v>1034.2387699999999</v>
      </c>
      <c r="H105" s="1">
        <v>1100.9874769999997</v>
      </c>
      <c r="I105" s="1">
        <v>1220.0055460000003</v>
      </c>
      <c r="J105" s="1">
        <v>1251.6878980000001</v>
      </c>
      <c r="K105" s="1">
        <v>1242.9367059999995</v>
      </c>
      <c r="L105" s="1">
        <v>1268.8955980000001</v>
      </c>
      <c r="M105" s="1">
        <v>1250.3111769999996</v>
      </c>
      <c r="N105" s="1">
        <v>1169.2100810000002</v>
      </c>
      <c r="O105" s="1">
        <v>1218.1754139999994</v>
      </c>
    </row>
    <row r="106" spans="1:15" x14ac:dyDescent="0.25">
      <c r="A106" t="s">
        <v>24</v>
      </c>
      <c r="B106" s="1">
        <v>-1635.3585540000004</v>
      </c>
      <c r="C106" s="1">
        <v>-1968.0365179999999</v>
      </c>
      <c r="D106" s="1">
        <v>-2003.8750389999996</v>
      </c>
      <c r="E106" s="1">
        <v>-1897.6573060000001</v>
      </c>
      <c r="F106" s="1">
        <v>-2159.616642</v>
      </c>
      <c r="G106" s="1">
        <v>-2074.106597</v>
      </c>
      <c r="H106" s="1">
        <v>-2002.4525749999993</v>
      </c>
      <c r="I106" s="1">
        <v>-1931.024308</v>
      </c>
      <c r="J106" s="1">
        <v>-2031.4274740000001</v>
      </c>
      <c r="K106" s="1">
        <v>-2048.257826</v>
      </c>
      <c r="L106" s="1">
        <v>-1951.6804700000002</v>
      </c>
      <c r="M106" s="1">
        <v>-1987.8859349999993</v>
      </c>
      <c r="N106" s="1">
        <v>-2025.3118460000005</v>
      </c>
      <c r="O106" s="1">
        <v>-1984.0360090000004</v>
      </c>
    </row>
    <row r="107" spans="1:15" x14ac:dyDescent="0.25">
      <c r="A107" t="s">
        <v>17</v>
      </c>
      <c r="B107" s="1">
        <v>-1816.6376949999999</v>
      </c>
      <c r="C107" s="1">
        <v>-1859.3658239999995</v>
      </c>
      <c r="D107" s="1">
        <v>-1775.1185680000003</v>
      </c>
      <c r="E107" s="1">
        <v>-2496.8086309999999</v>
      </c>
      <c r="F107" s="1">
        <v>-1542.6297629999999</v>
      </c>
      <c r="G107" s="1">
        <v>-1279.7256479999996</v>
      </c>
      <c r="H107" s="1">
        <v>2219.3520490000005</v>
      </c>
      <c r="I107" s="1">
        <v>-2315.7317109999994</v>
      </c>
      <c r="J107" s="1">
        <v>1090.1023230000001</v>
      </c>
      <c r="K107" s="1">
        <v>2717.2712819999997</v>
      </c>
      <c r="L107" s="1">
        <v>-2028.0303090000002</v>
      </c>
      <c r="M107" s="1">
        <v>1690.5398939999995</v>
      </c>
      <c r="N107" s="1">
        <v>1641.6062860000002</v>
      </c>
      <c r="O107" s="1">
        <v>-1793.5153799999998</v>
      </c>
    </row>
    <row r="108" spans="1:15" x14ac:dyDescent="0.25">
      <c r="A108" t="s">
        <v>18</v>
      </c>
      <c r="B108" s="1">
        <v>-1110.0320769999998</v>
      </c>
      <c r="C108" s="1">
        <v>-1164.1890920000005</v>
      </c>
      <c r="D108" s="1">
        <v>-1099.3549640000001</v>
      </c>
      <c r="E108" s="1">
        <v>-1081.4786530000001</v>
      </c>
      <c r="F108" s="1">
        <v>-1190.9953799999998</v>
      </c>
      <c r="G108" s="1">
        <v>-1125.1237350000001</v>
      </c>
      <c r="H108" s="1">
        <v>-1171.7725670000004</v>
      </c>
      <c r="I108" s="1">
        <v>-1144.613398</v>
      </c>
      <c r="J108" s="1">
        <v>-1003.9489140000001</v>
      </c>
      <c r="K108" s="1">
        <v>-1055.9936759999996</v>
      </c>
      <c r="L108" s="1">
        <v>-1125.1416679999998</v>
      </c>
      <c r="M108" s="1">
        <v>-1085.0394990000004</v>
      </c>
      <c r="N108" s="1">
        <v>-1103.9460750000003</v>
      </c>
      <c r="O108" s="1">
        <v>-1113.4798009999995</v>
      </c>
    </row>
    <row r="109" spans="1:15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t="s">
        <v>19</v>
      </c>
      <c r="B110" s="1">
        <v>1982.2212169999993</v>
      </c>
      <c r="C110" s="1">
        <v>1974.0468529999998</v>
      </c>
      <c r="D110" s="1">
        <v>2162.5408689999995</v>
      </c>
      <c r="E110" s="1">
        <v>1906.2691669999999</v>
      </c>
      <c r="F110" s="1">
        <v>2067.4808209999997</v>
      </c>
      <c r="G110" s="1">
        <v>2242.4515000000001</v>
      </c>
      <c r="H110" s="1">
        <v>2076.8729009999997</v>
      </c>
      <c r="I110" s="1">
        <v>2422.1055979999996</v>
      </c>
      <c r="J110" s="1">
        <v>2021.200801</v>
      </c>
      <c r="K110" s="1">
        <v>2215.1798710000003</v>
      </c>
      <c r="L110" s="1">
        <v>2015.2024200000005</v>
      </c>
      <c r="M110" s="1">
        <v>2227.0194849999998</v>
      </c>
      <c r="N110" s="1">
        <v>2197.5560549999996</v>
      </c>
      <c r="O110" s="1">
        <v>2105.2897489999996</v>
      </c>
    </row>
    <row r="111" spans="1:15" x14ac:dyDescent="0.25">
      <c r="A111" t="s">
        <v>20</v>
      </c>
      <c r="B111" s="1">
        <v>-1342.9668089999996</v>
      </c>
      <c r="C111" s="1">
        <v>1366.2480329999999</v>
      </c>
      <c r="D111" s="1">
        <v>-1237.131128</v>
      </c>
      <c r="E111" s="1">
        <v>1500.3742780000002</v>
      </c>
      <c r="F111" s="1">
        <v>-869.59882500000003</v>
      </c>
      <c r="G111" s="1">
        <v>-670.26987699999972</v>
      </c>
      <c r="H111" s="1">
        <v>1013.1581999999999</v>
      </c>
      <c r="I111" s="1">
        <v>-1153.8419379999996</v>
      </c>
      <c r="J111" s="1">
        <v>-1262.7453560000004</v>
      </c>
      <c r="K111" s="1">
        <v>-1423.4776009999996</v>
      </c>
      <c r="L111" s="1">
        <v>-1188.5152619999999</v>
      </c>
      <c r="M111" s="1">
        <v>-1308.4732160000003</v>
      </c>
      <c r="N111" s="1">
        <v>-1070.7152909999995</v>
      </c>
      <c r="O111" s="1">
        <v>-1120.0210569999999</v>
      </c>
    </row>
    <row r="112" spans="1:15" x14ac:dyDescent="0.25">
      <c r="A112" t="s">
        <v>21</v>
      </c>
      <c r="B112" s="1">
        <v>-683.9586649999992</v>
      </c>
      <c r="C112" s="1">
        <v>831.064617</v>
      </c>
      <c r="D112" s="1">
        <v>-860.15098599999965</v>
      </c>
      <c r="E112" s="1">
        <v>-715.81244199999946</v>
      </c>
      <c r="F112" s="1">
        <v>-779.01677699999982</v>
      </c>
      <c r="G112" s="1">
        <v>-670.92357700000048</v>
      </c>
      <c r="H112" s="1">
        <v>-797.83068999999978</v>
      </c>
      <c r="I112" s="1">
        <v>-584.46753699999954</v>
      </c>
      <c r="J112" s="1">
        <v>-929.77615900000001</v>
      </c>
      <c r="K112" s="1">
        <v>-746.46882799999958</v>
      </c>
      <c r="L112" s="1">
        <v>-775.70112900000004</v>
      </c>
      <c r="M112" s="1">
        <v>-762.46541699999989</v>
      </c>
      <c r="N112" s="1">
        <v>-735.35228000000052</v>
      </c>
      <c r="O112" s="1">
        <v>-760.78732200000059</v>
      </c>
    </row>
    <row r="113" spans="1:15" x14ac:dyDescent="0.25">
      <c r="A113" t="s">
        <v>5</v>
      </c>
      <c r="B113" s="1">
        <v>1245.6459689999997</v>
      </c>
      <c r="C113" s="1">
        <v>1192.0301450000002</v>
      </c>
      <c r="D113" s="1">
        <v>1355.7964350000002</v>
      </c>
      <c r="E113" s="1">
        <v>890.92935799999987</v>
      </c>
      <c r="F113" s="1">
        <v>1066.4596450000004</v>
      </c>
      <c r="G113" s="1">
        <v>989.86598600000025</v>
      </c>
      <c r="H113" s="1">
        <v>1276.4054879999999</v>
      </c>
      <c r="I113" s="1">
        <v>1157.3882980000003</v>
      </c>
      <c r="J113" s="1">
        <v>1303.2218870000002</v>
      </c>
      <c r="K113" s="1">
        <v>988.48790500000041</v>
      </c>
      <c r="L113" s="1">
        <v>1136.0372189999994</v>
      </c>
      <c r="M113" s="1">
        <v>1172.0833449999996</v>
      </c>
      <c r="N113" s="1">
        <v>1141.3661389999997</v>
      </c>
      <c r="O113" s="1">
        <v>1139.6385570000002</v>
      </c>
    </row>
    <row r="114" spans="1:15" x14ac:dyDescent="0.25">
      <c r="A114" t="s">
        <v>22</v>
      </c>
      <c r="B114" s="1">
        <v>2335.1677229999996</v>
      </c>
      <c r="C114" s="1">
        <v>1234.3523839999998</v>
      </c>
      <c r="D114" s="1">
        <v>1231.5446309999998</v>
      </c>
      <c r="E114" s="1">
        <v>1261.6366230000003</v>
      </c>
      <c r="F114" s="1">
        <v>1351.3857520000001</v>
      </c>
      <c r="G114" s="1">
        <v>-876.03949199999988</v>
      </c>
      <c r="H114" s="1">
        <v>1339.4616639999995</v>
      </c>
      <c r="I114" s="1">
        <v>1357.407647</v>
      </c>
      <c r="J114" s="1">
        <v>1317.279458</v>
      </c>
      <c r="K114" s="1">
        <v>1505.804572</v>
      </c>
      <c r="L114" s="1">
        <v>1432.4137430000001</v>
      </c>
      <c r="M114" s="1">
        <v>1401.4457910000001</v>
      </c>
      <c r="N114" s="1">
        <v>1218.2920440000007</v>
      </c>
      <c r="O114" s="1">
        <v>1323.9672819999996</v>
      </c>
    </row>
    <row r="115" spans="1:15" x14ac:dyDescent="0.25">
      <c r="A115" t="s">
        <v>23</v>
      </c>
      <c r="B115" s="1">
        <v>764.69365900000048</v>
      </c>
      <c r="C115" s="1">
        <v>-845.8202739999997</v>
      </c>
      <c r="D115" s="1">
        <v>695.14188400000057</v>
      </c>
      <c r="E115" s="1">
        <v>912.04311999999936</v>
      </c>
      <c r="F115" s="1">
        <v>897.45082600000023</v>
      </c>
      <c r="G115" s="1">
        <v>-839.44552600000043</v>
      </c>
      <c r="H115" s="1">
        <v>-719.01030600000013</v>
      </c>
      <c r="I115" s="1">
        <v>-757.18110700000034</v>
      </c>
      <c r="J115" s="1">
        <v>640.65170799999942</v>
      </c>
      <c r="K115" s="1">
        <v>-713.21724100000029</v>
      </c>
      <c r="L115" s="1">
        <v>811.13220799999999</v>
      </c>
      <c r="M115" s="1">
        <v>-707.88861300000008</v>
      </c>
      <c r="N115" s="1">
        <v>-736.28184400000009</v>
      </c>
      <c r="O115" s="1">
        <v>-749.51966999999968</v>
      </c>
    </row>
    <row r="116" spans="1:15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8" spans="1:15" x14ac:dyDescent="0.25">
      <c r="A128" s="3" t="s">
        <v>25</v>
      </c>
      <c r="B128" s="8">
        <v>176.61643663636366</v>
      </c>
      <c r="C128" s="8">
        <v>129.31461845454541</v>
      </c>
      <c r="D128" s="8">
        <v>-69.608997818181791</v>
      </c>
      <c r="E128" s="8">
        <v>97.900042636363736</v>
      </c>
      <c r="F128" s="8">
        <v>-51.068075181818045</v>
      </c>
      <c r="G128" s="8">
        <v>-347.39607054545456</v>
      </c>
      <c r="H128" s="8">
        <v>343.98082599999992</v>
      </c>
      <c r="I128" s="8">
        <v>-206.29947745454535</v>
      </c>
      <c r="J128" s="8">
        <v>169.79981463636358</v>
      </c>
      <c r="K128" s="8">
        <v>196.76787618181825</v>
      </c>
      <c r="L128" s="8">
        <v>-87.421277545454572</v>
      </c>
      <c r="M128" s="8">
        <v>124.20429199999985</v>
      </c>
      <c r="N128" s="8">
        <v>105.66300563636361</v>
      </c>
      <c r="O128" s="8">
        <v>-207.42579963636371</v>
      </c>
    </row>
    <row r="129" spans="1:15" x14ac:dyDescent="0.25">
      <c r="A129" t="s">
        <v>4</v>
      </c>
      <c r="B129" s="6">
        <v>1519.9644803503531</v>
      </c>
      <c r="C129" s="6">
        <v>1435.4886113336383</v>
      </c>
      <c r="D129" s="6">
        <v>1454.5517235748334</v>
      </c>
      <c r="E129" s="6">
        <v>1498.5527795013775</v>
      </c>
      <c r="F129" s="6">
        <v>1397.0854724105641</v>
      </c>
      <c r="G129" s="6">
        <v>1250.3037231423682</v>
      </c>
      <c r="H129" s="6">
        <v>1429.6784522001142</v>
      </c>
      <c r="I129" s="6">
        <v>1516.8299816465396</v>
      </c>
      <c r="J129" s="6">
        <v>1350.5580965993988</v>
      </c>
      <c r="K129" s="6">
        <v>1591.381184106498</v>
      </c>
      <c r="L129" s="6">
        <v>1452.5492384892759</v>
      </c>
      <c r="M129" s="6">
        <v>1440.3633353188129</v>
      </c>
      <c r="N129" s="6">
        <v>1392.4971119522766</v>
      </c>
      <c r="O129" s="6">
        <v>1399.3634733954143</v>
      </c>
    </row>
    <row r="130" spans="1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</row>
    <row r="132" spans="1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15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</row>
    <row r="138" spans="1:15" x14ac:dyDescent="0.25">
      <c r="A138" t="s">
        <v>2</v>
      </c>
      <c r="B138" s="1">
        <v>-17.203150000000008</v>
      </c>
      <c r="C138" s="1">
        <v>-13.215740999999994</v>
      </c>
      <c r="D138" s="1">
        <v>-14.476112000000001</v>
      </c>
      <c r="E138" s="1">
        <v>-14.529570000000007</v>
      </c>
      <c r="F138" s="1">
        <v>-15.138166999999996</v>
      </c>
      <c r="G138" s="1">
        <v>-16.005145000000013</v>
      </c>
      <c r="H138" s="1">
        <v>-18.125640000000004</v>
      </c>
      <c r="I138" s="1">
        <v>-13.916177000000005</v>
      </c>
      <c r="J138" s="1">
        <v>-14.229384999999994</v>
      </c>
      <c r="K138" s="1">
        <v>-18.802363</v>
      </c>
      <c r="L138" s="1">
        <v>-14.847529000000009</v>
      </c>
      <c r="M138" s="1">
        <v>-15.628199999999993</v>
      </c>
      <c r="N138" s="1">
        <v>-16.283947999999995</v>
      </c>
      <c r="O138" s="1">
        <v>-15.487038999999996</v>
      </c>
    </row>
    <row r="139" spans="1:15" x14ac:dyDescent="0.25">
      <c r="A139" t="s">
        <v>3</v>
      </c>
      <c r="B139" s="1">
        <v>15.520261000000005</v>
      </c>
      <c r="C139" s="1">
        <v>17.629449999999991</v>
      </c>
      <c r="D139" s="1">
        <v>14.616617999999988</v>
      </c>
      <c r="E139" s="1">
        <v>16.684341000000003</v>
      </c>
      <c r="F139" s="1">
        <v>13.905901999999998</v>
      </c>
      <c r="G139" s="1">
        <v>12.669517000000013</v>
      </c>
      <c r="H139" s="1">
        <v>13.137617000000006</v>
      </c>
      <c r="I139" s="1">
        <v>-17.684962999999996</v>
      </c>
      <c r="J139" s="1">
        <v>11.985529999999983</v>
      </c>
      <c r="K139" s="1">
        <v>14.292170000000013</v>
      </c>
      <c r="L139" s="1">
        <v>15.758162999999996</v>
      </c>
      <c r="M139" s="1">
        <v>13.627646999999996</v>
      </c>
      <c r="N139" s="1">
        <v>13.343086999999983</v>
      </c>
      <c r="O139" s="1">
        <v>14.589675999999997</v>
      </c>
    </row>
    <row r="140" spans="1:15" x14ac:dyDescent="0.25">
      <c r="A140" t="s">
        <v>24</v>
      </c>
      <c r="B140" s="1">
        <v>-13.764373000000006</v>
      </c>
      <c r="C140" s="1">
        <v>-18.582091999999989</v>
      </c>
      <c r="D140" s="1">
        <v>-17.312124999999995</v>
      </c>
      <c r="E140" s="1">
        <v>-17.826142000000004</v>
      </c>
      <c r="F140" s="1">
        <v>-22.076042999999999</v>
      </c>
      <c r="G140" s="1">
        <v>-19.058413999999999</v>
      </c>
      <c r="H140" s="1">
        <v>-19.462091000000001</v>
      </c>
      <c r="I140" s="1">
        <v>-18.253805</v>
      </c>
      <c r="J140" s="1">
        <v>-20.883521999999999</v>
      </c>
      <c r="K140" s="1">
        <v>-19.621503000000004</v>
      </c>
      <c r="L140" s="1">
        <v>-18.143913000000012</v>
      </c>
      <c r="M140" s="1">
        <v>-19.459119999999999</v>
      </c>
      <c r="N140" s="1">
        <v>-19.449068000000011</v>
      </c>
      <c r="O140" s="1">
        <v>-18.797034000000011</v>
      </c>
    </row>
    <row r="141" spans="1:15" x14ac:dyDescent="0.25">
      <c r="A141" t="s">
        <v>17</v>
      </c>
      <c r="B141" s="1">
        <v>22.338188000000002</v>
      </c>
      <c r="C141" s="1">
        <v>23.834666999999996</v>
      </c>
      <c r="D141" s="1">
        <v>18.129752999999994</v>
      </c>
      <c r="E141" s="1">
        <v>15.953939000000005</v>
      </c>
      <c r="F141" s="1">
        <v>15.548833999999999</v>
      </c>
      <c r="G141" s="1">
        <v>15.959812999999997</v>
      </c>
      <c r="H141" s="1">
        <v>15.877806000000007</v>
      </c>
      <c r="I141" s="1">
        <v>16.013368999999997</v>
      </c>
      <c r="J141" s="1">
        <v>15.25467900000001</v>
      </c>
      <c r="K141" s="1">
        <v>15.450690000000009</v>
      </c>
      <c r="L141" s="1">
        <v>19.05538700000001</v>
      </c>
      <c r="M141" s="1">
        <v>15.572911999999988</v>
      </c>
      <c r="N141" s="1">
        <v>15.714005</v>
      </c>
      <c r="O141" s="1">
        <v>17.356379000000004</v>
      </c>
    </row>
    <row r="142" spans="1:15" x14ac:dyDescent="0.25">
      <c r="A142" t="s">
        <v>18</v>
      </c>
      <c r="B142" s="1">
        <v>-20.391091000000003</v>
      </c>
      <c r="C142" s="1">
        <v>-20.210499999999996</v>
      </c>
      <c r="D142" s="1">
        <v>-18.120842999999994</v>
      </c>
      <c r="E142" s="1">
        <v>-18.454614000000007</v>
      </c>
      <c r="F142" s="1">
        <v>-22.940276999999995</v>
      </c>
      <c r="G142" s="1">
        <v>-18.595110999999989</v>
      </c>
      <c r="H142" s="1">
        <v>-21.195357000000001</v>
      </c>
      <c r="I142" s="1">
        <v>-22.08632200000001</v>
      </c>
      <c r="J142" s="1">
        <v>-19.590250999999995</v>
      </c>
      <c r="K142" s="1">
        <v>-20.513836999999995</v>
      </c>
      <c r="L142" s="1">
        <v>-20.245498999999995</v>
      </c>
      <c r="M142" s="1">
        <v>-21.037267999999997</v>
      </c>
      <c r="N142" s="1">
        <v>-20.394037999999995</v>
      </c>
      <c r="O142" s="1">
        <v>-20.318809000000002</v>
      </c>
    </row>
    <row r="143" spans="1:15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t="s">
        <v>19</v>
      </c>
      <c r="B144" s="1">
        <v>-11.003071000000006</v>
      </c>
      <c r="C144" s="1">
        <v>-15.347206999999997</v>
      </c>
      <c r="D144" s="1">
        <v>-14.884591</v>
      </c>
      <c r="E144" s="1">
        <v>-16.403341999999995</v>
      </c>
      <c r="F144" s="1">
        <v>-20.929441999999995</v>
      </c>
      <c r="G144" s="1">
        <v>-20.486015999999992</v>
      </c>
      <c r="H144" s="1">
        <v>-20.021343999999999</v>
      </c>
      <c r="I144" s="1">
        <v>-20.479848000000004</v>
      </c>
      <c r="J144" s="1">
        <v>-20.507949999999994</v>
      </c>
      <c r="K144" s="1">
        <v>-18.350991999999991</v>
      </c>
      <c r="L144" s="1">
        <v>-15.817999999999998</v>
      </c>
      <c r="M144" s="1">
        <v>-19.748666999999983</v>
      </c>
      <c r="N144" s="1">
        <v>-19.987076999999999</v>
      </c>
      <c r="O144" s="1">
        <v>-17.929601000000005</v>
      </c>
    </row>
    <row r="145" spans="1:15" x14ac:dyDescent="0.25">
      <c r="A145" t="s">
        <v>20</v>
      </c>
      <c r="B145" s="1">
        <v>-23.601645000000005</v>
      </c>
      <c r="C145" s="1">
        <v>-20.985638999999992</v>
      </c>
      <c r="D145" s="1">
        <v>-20.669002999999989</v>
      </c>
      <c r="E145" s="1">
        <v>-22.657913000000008</v>
      </c>
      <c r="F145" s="1">
        <v>-13.561850000000007</v>
      </c>
      <c r="G145" s="1">
        <v>-9.4320819999999941</v>
      </c>
      <c r="H145" s="1">
        <v>-14.127954000000003</v>
      </c>
      <c r="I145" s="1">
        <v>-18.312548000000007</v>
      </c>
      <c r="J145" s="1">
        <v>-20.499858000000003</v>
      </c>
      <c r="K145" s="1">
        <v>-19.941429999999997</v>
      </c>
      <c r="L145" s="1">
        <v>-19.939216000000002</v>
      </c>
      <c r="M145" s="1">
        <v>-19.385100999999992</v>
      </c>
      <c r="N145" s="1">
        <v>-16.058451000000005</v>
      </c>
      <c r="O145" s="1">
        <v>-17.956337000000005</v>
      </c>
    </row>
    <row r="146" spans="1:15" x14ac:dyDescent="0.25">
      <c r="A146" t="s">
        <v>21</v>
      </c>
      <c r="B146" s="1">
        <v>-15.155309000000003</v>
      </c>
      <c r="C146" s="1">
        <v>-18.28190699999999</v>
      </c>
      <c r="D146" s="1">
        <v>-18.696549000000005</v>
      </c>
      <c r="E146" s="1">
        <v>-14.013503000000014</v>
      </c>
      <c r="F146" s="1">
        <v>-17.110631999999995</v>
      </c>
      <c r="G146" s="1">
        <v>-17.079791999999998</v>
      </c>
      <c r="H146" s="1">
        <v>-17.496488000000014</v>
      </c>
      <c r="I146" s="1">
        <v>-13.215060000000008</v>
      </c>
      <c r="J146" s="1">
        <v>-18.732185999999984</v>
      </c>
      <c r="K146" s="1">
        <v>-15.207531000000003</v>
      </c>
      <c r="L146" s="1">
        <v>-16.757413</v>
      </c>
      <c r="M146" s="1">
        <v>-15.873103999999998</v>
      </c>
      <c r="N146" s="1">
        <v>-16.364552000000018</v>
      </c>
      <c r="O146" s="1">
        <v>-16.571445000000011</v>
      </c>
    </row>
    <row r="147" spans="1:15" x14ac:dyDescent="0.25">
      <c r="A147" t="s">
        <v>5</v>
      </c>
      <c r="B147" s="1">
        <v>-4.7012080000000083</v>
      </c>
      <c r="C147" s="1">
        <v>-3.5816769999999991</v>
      </c>
      <c r="D147" s="1">
        <v>-3.9723310000000112</v>
      </c>
      <c r="E147" s="1">
        <v>-7.2469669999999979</v>
      </c>
      <c r="F147" s="1">
        <v>-1.5811190000000011</v>
      </c>
      <c r="G147" s="1">
        <v>-4.6108870000000053</v>
      </c>
      <c r="H147" s="1">
        <v>-2.6886559999999946</v>
      </c>
      <c r="I147" s="1">
        <v>-2.2582519999999988</v>
      </c>
      <c r="J147" s="1">
        <v>-8.5642240000000101</v>
      </c>
      <c r="K147" s="1">
        <v>-4.6944230000000005</v>
      </c>
      <c r="L147" s="1">
        <v>-4.1457499999999925</v>
      </c>
      <c r="M147" s="1">
        <v>-5.1611970000000014</v>
      </c>
      <c r="N147" s="1">
        <v>-4.4521239999999977</v>
      </c>
      <c r="O147" s="1">
        <v>-4.3566409999999962</v>
      </c>
    </row>
    <row r="148" spans="1:15" x14ac:dyDescent="0.25">
      <c r="A148" t="s">
        <v>22</v>
      </c>
      <c r="B148" s="1">
        <v>-19.448386999999997</v>
      </c>
      <c r="C148" s="1">
        <v>-9.7368710000000078</v>
      </c>
      <c r="D148" s="1">
        <v>-9.4538179999999983</v>
      </c>
      <c r="E148" s="1">
        <v>-15.108701999999994</v>
      </c>
      <c r="F148" s="1">
        <v>-9.3503299999999996</v>
      </c>
      <c r="G148" s="1">
        <v>-10.137804000000003</v>
      </c>
      <c r="H148" s="1">
        <v>-11.355000000000004</v>
      </c>
      <c r="I148" s="1">
        <v>-13.337739000000013</v>
      </c>
      <c r="J148" s="1">
        <v>11.710015999999996</v>
      </c>
      <c r="K148" s="1">
        <v>11.345404999999985</v>
      </c>
      <c r="L148" s="1">
        <v>-12.358977999999993</v>
      </c>
      <c r="M148" s="1">
        <v>9.763828999999987</v>
      </c>
      <c r="N148" s="1">
        <v>-9.8888840000000044</v>
      </c>
      <c r="O148" s="1">
        <v>-11.145752999999999</v>
      </c>
    </row>
    <row r="149" spans="1:15" x14ac:dyDescent="0.25">
      <c r="A149" t="s">
        <v>23</v>
      </c>
      <c r="B149" s="1">
        <v>-24.027259999999998</v>
      </c>
      <c r="C149" s="1">
        <v>-15.767330999999999</v>
      </c>
      <c r="D149" s="1">
        <v>-20.934927000000002</v>
      </c>
      <c r="E149" s="1">
        <v>-24.125954000000007</v>
      </c>
      <c r="F149" s="1">
        <v>-19.993247000000011</v>
      </c>
      <c r="G149" s="1">
        <v>-20.891065000000012</v>
      </c>
      <c r="H149" s="1">
        <v>-19.541596999999996</v>
      </c>
      <c r="I149" s="1">
        <v>-19.573809000000011</v>
      </c>
      <c r="J149" s="1">
        <v>-17.521848999999989</v>
      </c>
      <c r="K149" s="1">
        <v>-19.630555000000001</v>
      </c>
      <c r="L149" s="1">
        <v>-20.485854000000003</v>
      </c>
      <c r="M149" s="1">
        <v>-18.806894</v>
      </c>
      <c r="N149" s="1">
        <v>-19.354357000000007</v>
      </c>
      <c r="O149" s="1">
        <v>-19.955387000000016</v>
      </c>
    </row>
    <row r="150" spans="1:15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2" spans="1:15" x14ac:dyDescent="0.25">
      <c r="A162" s="3" t="s">
        <v>25</v>
      </c>
      <c r="B162" s="8">
        <v>-10.130640454545457</v>
      </c>
      <c r="C162" s="8">
        <v>-8.5677134545454532</v>
      </c>
      <c r="D162" s="8">
        <v>-9.6158116363636381</v>
      </c>
      <c r="E162" s="8">
        <v>-10.702584272727275</v>
      </c>
      <c r="F162" s="8">
        <v>-10.293306454545455</v>
      </c>
      <c r="G162" s="8">
        <v>-9.787907818181818</v>
      </c>
      <c r="H162" s="8">
        <v>-10.454427636363636</v>
      </c>
      <c r="I162" s="8">
        <v>-13.00955945454546</v>
      </c>
      <c r="J162" s="8">
        <v>-9.2344545454545433</v>
      </c>
      <c r="K162" s="8">
        <v>-8.6976699090909069</v>
      </c>
      <c r="L162" s="8">
        <v>-9.8116910909090915</v>
      </c>
      <c r="M162" s="8">
        <v>-8.7395602727272728</v>
      </c>
      <c r="N162" s="8">
        <v>-10.288673363636368</v>
      </c>
      <c r="O162" s="8">
        <v>-10.051999181818186</v>
      </c>
    </row>
    <row r="163" spans="1:15" x14ac:dyDescent="0.25">
      <c r="A163" t="s">
        <v>4</v>
      </c>
      <c r="B163" s="6">
        <v>15.484141501182922</v>
      </c>
      <c r="C163" s="6">
        <v>15.382607041591134</v>
      </c>
      <c r="D163" s="6">
        <v>13.800756048862558</v>
      </c>
      <c r="E163" s="6">
        <v>14.085565283951135</v>
      </c>
      <c r="F163" s="6">
        <v>13.844985650212594</v>
      </c>
      <c r="G163" s="6">
        <v>12.989980695217302</v>
      </c>
      <c r="H163" s="6">
        <v>13.429930550644688</v>
      </c>
      <c r="I163" s="6">
        <v>11.034755431104029</v>
      </c>
      <c r="J163" s="6">
        <v>14.730603886906389</v>
      </c>
      <c r="K163" s="6">
        <v>15.073150486071887</v>
      </c>
      <c r="L163" s="6">
        <v>14.248475152789513</v>
      </c>
      <c r="M163" s="6">
        <v>14.652409097690406</v>
      </c>
      <c r="N163" s="6">
        <v>13.180483110778132</v>
      </c>
      <c r="O163" s="6">
        <v>13.669684923216858</v>
      </c>
    </row>
    <row r="164" spans="1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</row>
    <row r="166" spans="1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</row>
    <row r="172" spans="1:15" x14ac:dyDescent="0.25">
      <c r="A172" t="s">
        <v>2</v>
      </c>
      <c r="B172" s="1">
        <v>-9.4558699999999973</v>
      </c>
      <c r="C172" s="1">
        <v>-5.2018599999999964</v>
      </c>
      <c r="D172" s="1">
        <v>-7.0913889999999995</v>
      </c>
      <c r="E172" s="1">
        <v>-7.0488959999999992</v>
      </c>
      <c r="F172" s="1">
        <v>-6.7247229999999973</v>
      </c>
      <c r="G172" s="1">
        <v>-9.6607920000000007</v>
      </c>
      <c r="H172" s="1">
        <v>-7.6328209999999928</v>
      </c>
      <c r="I172" s="1">
        <v>-7.1496440000000021</v>
      </c>
      <c r="J172" s="1">
        <v>-6.5431030000000021</v>
      </c>
      <c r="K172" s="1">
        <v>-8.1116110000000035</v>
      </c>
      <c r="L172" s="1">
        <v>-7.0384269999999987</v>
      </c>
      <c r="M172" s="1">
        <v>-7.2686679999999981</v>
      </c>
      <c r="N172" s="1">
        <v>-7.8356859999999955</v>
      </c>
      <c r="O172" s="1">
        <v>-7.4239759999999961</v>
      </c>
    </row>
    <row r="173" spans="1:15" x14ac:dyDescent="0.25">
      <c r="A173" t="s">
        <v>3</v>
      </c>
      <c r="B173" s="1">
        <v>13.176332000000002</v>
      </c>
      <c r="C173" s="1">
        <v>16.558227000000002</v>
      </c>
      <c r="D173" s="1">
        <v>15.403399999999991</v>
      </c>
      <c r="E173" s="1">
        <v>17.297727999999992</v>
      </c>
      <c r="F173" s="1">
        <v>13.59405799999999</v>
      </c>
      <c r="G173" s="1">
        <v>14.586455000000001</v>
      </c>
      <c r="H173" s="1">
        <v>14.097795000000005</v>
      </c>
      <c r="I173" s="1">
        <v>15.776920000000004</v>
      </c>
      <c r="J173" s="1">
        <v>11.269327000000004</v>
      </c>
      <c r="K173" s="1">
        <v>14.191002999999995</v>
      </c>
      <c r="L173" s="1">
        <v>15.330917999999997</v>
      </c>
      <c r="M173" s="1">
        <v>13.747349</v>
      </c>
      <c r="N173" s="1">
        <v>13.859153000000006</v>
      </c>
      <c r="O173" s="1">
        <v>14.654045000000011</v>
      </c>
    </row>
    <row r="174" spans="1:15" x14ac:dyDescent="0.25">
      <c r="A174" t="s">
        <v>24</v>
      </c>
      <c r="B174" s="1">
        <v>-5.8865310000000051</v>
      </c>
      <c r="C174" s="1">
        <v>-7.9412319999999994</v>
      </c>
      <c r="D174" s="1">
        <v>-7.2826029999999946</v>
      </c>
      <c r="E174" s="1">
        <v>-9.0446559999999891</v>
      </c>
      <c r="F174" s="1">
        <v>-9.4682069999999925</v>
      </c>
      <c r="G174" s="1">
        <v>-8.3990500000000026</v>
      </c>
      <c r="H174" s="1">
        <v>-8.1776799999999952</v>
      </c>
      <c r="I174" s="1">
        <v>-8.2571810000000028</v>
      </c>
      <c r="J174" s="1">
        <v>-10.043222</v>
      </c>
      <c r="K174" s="1">
        <v>-9.0376659999999944</v>
      </c>
      <c r="L174" s="1">
        <v>-8.0155579999999986</v>
      </c>
      <c r="M174" s="1">
        <v>-8.9701810000000108</v>
      </c>
      <c r="N174" s="1">
        <v>-8.796284</v>
      </c>
      <c r="O174" s="1">
        <v>-8.394867000000005</v>
      </c>
    </row>
    <row r="175" spans="1:15" x14ac:dyDescent="0.25">
      <c r="A175" t="s">
        <v>17</v>
      </c>
      <c r="B175" s="1">
        <v>13.116704000000006</v>
      </c>
      <c r="C175" s="1">
        <v>13.334990999999988</v>
      </c>
      <c r="D175" s="1">
        <v>13.330193000000008</v>
      </c>
      <c r="E175" s="1">
        <v>10.917737000000002</v>
      </c>
      <c r="F175" s="1">
        <v>9.3962449999999933</v>
      </c>
      <c r="G175" s="1">
        <v>9.9766440000000003</v>
      </c>
      <c r="H175" s="1">
        <v>8.195498999999991</v>
      </c>
      <c r="I175" s="1">
        <v>10.357799999999997</v>
      </c>
      <c r="J175" s="1">
        <v>9.1783009999999976</v>
      </c>
      <c r="K175" s="1">
        <v>-9.4805430000000044</v>
      </c>
      <c r="L175" s="1">
        <v>12.213486999999994</v>
      </c>
      <c r="M175" s="1">
        <v>9.5525049999999965</v>
      </c>
      <c r="N175" s="1">
        <v>9.4253029999999995</v>
      </c>
      <c r="O175" s="1">
        <v>10.795767000000005</v>
      </c>
    </row>
    <row r="176" spans="1:15" x14ac:dyDescent="0.25">
      <c r="A176" t="s">
        <v>18</v>
      </c>
      <c r="B176" s="1">
        <v>-8.1554059999999922</v>
      </c>
      <c r="C176" s="1">
        <v>-7.1928220000000067</v>
      </c>
      <c r="D176" s="1">
        <v>-7.1092080000000024</v>
      </c>
      <c r="E176" s="1">
        <v>-7.7794880000000006</v>
      </c>
      <c r="F176" s="1">
        <v>-8.6197349999999915</v>
      </c>
      <c r="G176" s="1">
        <v>-7.9124459999999956</v>
      </c>
      <c r="H176" s="1">
        <v>-8.6958100000000016</v>
      </c>
      <c r="I176" s="1">
        <v>-8.8006699999999967</v>
      </c>
      <c r="J176" s="1">
        <v>-8.5429750000000126</v>
      </c>
      <c r="K176" s="1">
        <v>-8.0655549999999963</v>
      </c>
      <c r="L176" s="1">
        <v>-7.9103430000000046</v>
      </c>
      <c r="M176" s="1">
        <v>-8.6672539999999927</v>
      </c>
      <c r="N176" s="1">
        <v>-8.4230379999999982</v>
      </c>
      <c r="O176" s="1">
        <v>-8.1627440000000036</v>
      </c>
    </row>
    <row r="177" spans="1:15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x14ac:dyDescent="0.25">
      <c r="A178" t="s">
        <v>19</v>
      </c>
      <c r="B178" s="1">
        <v>-6.7541939999999983</v>
      </c>
      <c r="C178" s="1">
        <v>-4.6241040000000027</v>
      </c>
      <c r="D178" s="1">
        <v>-4.8687759999999969</v>
      </c>
      <c r="E178" s="1">
        <v>-5.1915790000000044</v>
      </c>
      <c r="F178" s="1">
        <v>-7.0461559999999963</v>
      </c>
      <c r="G178" s="1">
        <v>-7.4080240000000117</v>
      </c>
      <c r="H178" s="1">
        <v>-5.3759399999999999</v>
      </c>
      <c r="I178" s="1">
        <v>-6.7925729999999902</v>
      </c>
      <c r="J178" s="1">
        <v>-5.9804249999999968</v>
      </c>
      <c r="K178" s="1">
        <v>-6.2071409999999929</v>
      </c>
      <c r="L178" s="1">
        <v>-5.4458950000000073</v>
      </c>
      <c r="M178" s="1">
        <v>-6.312232999999992</v>
      </c>
      <c r="N178" s="1">
        <v>-6.347795000000005</v>
      </c>
      <c r="O178" s="1">
        <v>-5.9010140000000035</v>
      </c>
    </row>
    <row r="179" spans="1:15" x14ac:dyDescent="0.25">
      <c r="A179" t="s">
        <v>20</v>
      </c>
      <c r="B179" s="1">
        <v>-9.5134389999999982</v>
      </c>
      <c r="C179" s="1">
        <v>-8.462102999999999</v>
      </c>
      <c r="D179" s="1">
        <v>-8.054316</v>
      </c>
      <c r="E179" s="1">
        <v>-8.5827250000000035</v>
      </c>
      <c r="F179" s="1">
        <v>-5.2909560000000013</v>
      </c>
      <c r="G179" s="1">
        <v>-4.4299510000000026</v>
      </c>
      <c r="H179" s="1">
        <v>-5.4794290000000032</v>
      </c>
      <c r="I179" s="1">
        <v>-8.0274880000000053</v>
      </c>
      <c r="J179" s="1">
        <v>-7.2891830000000013</v>
      </c>
      <c r="K179" s="1">
        <v>-8.7292549999999949</v>
      </c>
      <c r="L179" s="1">
        <v>-7.7727989999999991</v>
      </c>
      <c r="M179" s="1">
        <v>-7.8445960000000028</v>
      </c>
      <c r="N179" s="1">
        <v>-6.6450889999999987</v>
      </c>
      <c r="O179" s="1">
        <v>-7.2132550000000037</v>
      </c>
    </row>
    <row r="180" spans="1:15" x14ac:dyDescent="0.25">
      <c r="A180" t="s">
        <v>21</v>
      </c>
      <c r="B180" s="1">
        <v>-6.0561569999999989</v>
      </c>
      <c r="C180" s="1">
        <v>-7.2832889999999963</v>
      </c>
      <c r="D180" s="1">
        <v>-8.1735680000000031</v>
      </c>
      <c r="E180" s="1">
        <v>-5.3403019999999941</v>
      </c>
      <c r="F180" s="1">
        <v>-7.5060300000000097</v>
      </c>
      <c r="G180" s="1">
        <v>-7.8219800000000106</v>
      </c>
      <c r="H180" s="1">
        <v>-7.4676500000000061</v>
      </c>
      <c r="I180" s="1">
        <v>-5.6425440000000009</v>
      </c>
      <c r="J180" s="1">
        <v>-8.8486450000000048</v>
      </c>
      <c r="K180" s="1">
        <v>-6.3606610000000074</v>
      </c>
      <c r="L180" s="1">
        <v>-6.914354000000003</v>
      </c>
      <c r="M180" s="1">
        <v>-7.0511809999999997</v>
      </c>
      <c r="N180" s="1">
        <v>-7.2465540000000033</v>
      </c>
      <c r="O180" s="1">
        <v>-7.0862850000000037</v>
      </c>
    </row>
    <row r="181" spans="1:15" x14ac:dyDescent="0.25">
      <c r="A181" t="s">
        <v>5</v>
      </c>
      <c r="B181" s="1">
        <v>-2.8826109999999971</v>
      </c>
      <c r="C181" s="1">
        <v>-2.5145749999999936</v>
      </c>
      <c r="D181" s="1">
        <v>-2.4330180000000041</v>
      </c>
      <c r="E181" s="1">
        <v>-3.5734509999999986</v>
      </c>
      <c r="F181" s="1">
        <v>-1.244608999999997</v>
      </c>
      <c r="G181" s="1">
        <v>-2.2787140000000008</v>
      </c>
      <c r="H181" s="1">
        <v>-2.6358829999999998</v>
      </c>
      <c r="I181" s="1">
        <v>-1.3398729999999972</v>
      </c>
      <c r="J181" s="1">
        <v>-4.5637929999999969</v>
      </c>
      <c r="K181" s="1">
        <v>-2.6671350000000018</v>
      </c>
      <c r="L181" s="1">
        <v>-2.4592019999999977</v>
      </c>
      <c r="M181" s="1">
        <v>-3.0331609999999998</v>
      </c>
      <c r="N181" s="1">
        <v>-2.6067000000000036</v>
      </c>
      <c r="O181" s="1">
        <v>-2.5735740000000007</v>
      </c>
    </row>
    <row r="182" spans="1:15" x14ac:dyDescent="0.25">
      <c r="A182" t="s">
        <v>22</v>
      </c>
      <c r="B182" s="1">
        <v>13.639976000000004</v>
      </c>
      <c r="C182" s="1">
        <v>8.4209820000000093</v>
      </c>
      <c r="D182" s="1">
        <v>-8.534751</v>
      </c>
      <c r="E182" s="1">
        <v>-10.526398</v>
      </c>
      <c r="F182" s="1">
        <v>10.125464999999991</v>
      </c>
      <c r="G182" s="1">
        <v>-8.1667149999999964</v>
      </c>
      <c r="H182" s="1">
        <v>-9.1926929999999913</v>
      </c>
      <c r="I182" s="1">
        <v>-9.3242820000000108</v>
      </c>
      <c r="J182" s="1">
        <v>11.393375000000006</v>
      </c>
      <c r="K182" s="1">
        <v>10.760653000000005</v>
      </c>
      <c r="L182" s="1">
        <v>8.770631999999992</v>
      </c>
      <c r="M182" s="1">
        <v>9.7169919999999905</v>
      </c>
      <c r="N182" s="1">
        <v>7.9024399999999986</v>
      </c>
      <c r="O182" s="1">
        <v>8.1694790000000097</v>
      </c>
    </row>
    <row r="183" spans="1:15" x14ac:dyDescent="0.25">
      <c r="A183" t="s">
        <v>23</v>
      </c>
      <c r="B183" s="1">
        <v>-11.633250000000004</v>
      </c>
      <c r="C183" s="1">
        <v>-7.2222919999999959</v>
      </c>
      <c r="D183" s="1">
        <v>10.710073999999992</v>
      </c>
      <c r="E183" s="1">
        <v>-11.794994000000003</v>
      </c>
      <c r="F183" s="1">
        <v>-10.744340999999991</v>
      </c>
      <c r="G183" s="1">
        <v>-9.7169909999999931</v>
      </c>
      <c r="H183" s="1">
        <v>-9.4860269999999929</v>
      </c>
      <c r="I183" s="1">
        <v>-9.5826619999999991</v>
      </c>
      <c r="J183" s="1">
        <v>-8.9137539999999973</v>
      </c>
      <c r="K183" s="1">
        <v>-9.6898520000000019</v>
      </c>
      <c r="L183" s="1">
        <v>-10.155857000000012</v>
      </c>
      <c r="M183" s="1">
        <v>-9.3686020000000099</v>
      </c>
      <c r="N183" s="1">
        <v>-9.4753350000000012</v>
      </c>
      <c r="O183" s="1">
        <v>-9.813202000000004</v>
      </c>
    </row>
    <row r="184" spans="1:15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6" spans="1:15" x14ac:dyDescent="0.25">
      <c r="A196" s="3" t="s">
        <v>25</v>
      </c>
      <c r="B196" s="8">
        <v>-1.8549496363636344</v>
      </c>
      <c r="C196" s="8">
        <v>-1.1025524545454537</v>
      </c>
      <c r="D196" s="8">
        <v>-1.2821783636363646</v>
      </c>
      <c r="E196" s="8">
        <v>-3.6970021818181817</v>
      </c>
      <c r="F196" s="8">
        <v>-2.1389990000000001</v>
      </c>
      <c r="G196" s="8">
        <v>-3.7483240000000011</v>
      </c>
      <c r="H196" s="8">
        <v>-3.8046035454545444</v>
      </c>
      <c r="I196" s="8">
        <v>-3.5256542727272731</v>
      </c>
      <c r="J196" s="8">
        <v>-2.6258270000000006</v>
      </c>
      <c r="K196" s="8">
        <v>-3.9452511818181817</v>
      </c>
      <c r="L196" s="8">
        <v>-1.7633998181818216</v>
      </c>
      <c r="M196" s="8">
        <v>-2.318093636363638</v>
      </c>
      <c r="N196" s="8">
        <v>-2.3808713636363636</v>
      </c>
      <c r="O196" s="8">
        <v>-2.0863296363636361</v>
      </c>
    </row>
    <row r="197" spans="1:15" x14ac:dyDescent="0.25">
      <c r="A197" t="s">
        <v>4</v>
      </c>
      <c r="B197" s="6">
        <v>10.004410995311213</v>
      </c>
      <c r="C197" s="6">
        <v>9.2515813642890823</v>
      </c>
      <c r="D197" s="6">
        <v>9.4846790192075048</v>
      </c>
      <c r="E197" s="6">
        <v>9.2298778214032033</v>
      </c>
      <c r="F197" s="6">
        <v>8.8624262842730541</v>
      </c>
      <c r="G197" s="6">
        <v>8.2838693905093894</v>
      </c>
      <c r="H197" s="6">
        <v>7.7689723770743093</v>
      </c>
      <c r="I197" s="6">
        <v>8.5976489032194294</v>
      </c>
      <c r="J197" s="6">
        <v>8.6564636341924199</v>
      </c>
      <c r="K197" s="6">
        <v>8.3938429675572888</v>
      </c>
      <c r="L197" s="6">
        <v>9.2214893256038284</v>
      </c>
      <c r="M197" s="6">
        <v>8.7865898883044302</v>
      </c>
      <c r="N197" s="6">
        <v>8.5103951275870902</v>
      </c>
      <c r="O197" s="6">
        <v>8.8451104521143282</v>
      </c>
    </row>
    <row r="198" spans="1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</row>
    <row r="200" spans="1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1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15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15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</row>
    <row r="206" spans="1:15" x14ac:dyDescent="0.25">
      <c r="A206" t="s">
        <v>2</v>
      </c>
      <c r="B206" s="1">
        <v>-10.897179000000001</v>
      </c>
      <c r="C206" s="1">
        <v>-9.8204820000000019</v>
      </c>
      <c r="D206" s="1">
        <v>-10.107646999999996</v>
      </c>
      <c r="E206" s="1">
        <v>-11.118548000000001</v>
      </c>
      <c r="F206" s="1">
        <v>-10.796430999999998</v>
      </c>
      <c r="G206" s="1">
        <v>-10.420171000000003</v>
      </c>
      <c r="H206" s="1">
        <v>-11.562660999999999</v>
      </c>
      <c r="I206" s="1">
        <v>-12.076678999999999</v>
      </c>
      <c r="J206" s="1">
        <v>-10.129579999999997</v>
      </c>
      <c r="K206" s="1">
        <v>-12.576578999999995</v>
      </c>
      <c r="L206" s="1">
        <v>-10.503405000000001</v>
      </c>
      <c r="M206" s="1">
        <v>-11.557178999999998</v>
      </c>
      <c r="N206" s="1">
        <v>-11.426960999999999</v>
      </c>
      <c r="O206" s="1">
        <v>-10.907176</v>
      </c>
    </row>
    <row r="207" spans="1:15" x14ac:dyDescent="0.25">
      <c r="A207" t="s">
        <v>3</v>
      </c>
      <c r="B207" s="1">
        <v>-5.4156960000000041</v>
      </c>
      <c r="C207" s="1">
        <v>-8.8671569999999988</v>
      </c>
      <c r="D207" s="1">
        <v>-8.2859710000000035</v>
      </c>
      <c r="E207" s="1">
        <v>-9.3126340000000027</v>
      </c>
      <c r="F207" s="1">
        <v>-5.6589930000000024</v>
      </c>
      <c r="G207" s="1">
        <v>-7.7452189999999987</v>
      </c>
      <c r="H207" s="1">
        <v>-7.5368719999999954</v>
      </c>
      <c r="I207" s="1">
        <v>-12.579734999999999</v>
      </c>
      <c r="J207" s="1">
        <v>-6.0585570000000004</v>
      </c>
      <c r="K207" s="1">
        <v>-9.1692579999999992</v>
      </c>
      <c r="L207" s="1">
        <v>-7.7033230000000046</v>
      </c>
      <c r="M207" s="1">
        <v>-9.6984909999999971</v>
      </c>
      <c r="N207" s="1">
        <v>-8.4446979999999954</v>
      </c>
      <c r="O207" s="1">
        <v>-8.1511189999999942</v>
      </c>
    </row>
    <row r="208" spans="1:15" x14ac:dyDescent="0.25">
      <c r="A208" t="s">
        <v>24</v>
      </c>
      <c r="B208" s="1">
        <v>-9.5226979999999983</v>
      </c>
      <c r="C208" s="1">
        <v>-12.929953000000005</v>
      </c>
      <c r="D208" s="1">
        <v>-12.803160999999996</v>
      </c>
      <c r="E208" s="1">
        <v>-12.974499999999999</v>
      </c>
      <c r="F208" s="1">
        <v>-14.757115999999996</v>
      </c>
      <c r="G208" s="1">
        <v>-12.047898000000004</v>
      </c>
      <c r="H208" s="1">
        <v>-13.506338</v>
      </c>
      <c r="I208" s="1">
        <v>-11.191886000000004</v>
      </c>
      <c r="J208" s="1">
        <v>-12.526278000000005</v>
      </c>
      <c r="K208" s="1">
        <v>-12.347123999999994</v>
      </c>
      <c r="L208" s="1">
        <v>-12.727229000000001</v>
      </c>
      <c r="M208" s="1">
        <v>-12.181998999999998</v>
      </c>
      <c r="N208" s="1">
        <v>-12.326701</v>
      </c>
      <c r="O208" s="1">
        <v>-12.525167000000003</v>
      </c>
    </row>
    <row r="209" spans="1:15" x14ac:dyDescent="0.25">
      <c r="A209" t="s">
        <v>17</v>
      </c>
      <c r="B209" s="1">
        <v>12.178113999999997</v>
      </c>
      <c r="C209" s="1">
        <v>13.245901</v>
      </c>
      <c r="D209" s="1">
        <v>9.3373070000000027</v>
      </c>
      <c r="E209" s="1">
        <v>-9.0631620000000019</v>
      </c>
      <c r="F209" s="1">
        <v>10.327235000000002</v>
      </c>
      <c r="G209" s="1">
        <v>9.9243640000000042</v>
      </c>
      <c r="H209" s="1">
        <v>12.72297</v>
      </c>
      <c r="I209" s="1">
        <v>10.039110999999998</v>
      </c>
      <c r="J209" s="1">
        <v>9.9027259999999977</v>
      </c>
      <c r="K209" s="1">
        <v>12.877173999999997</v>
      </c>
      <c r="L209" s="1">
        <v>10.667608999999999</v>
      </c>
      <c r="M209" s="1">
        <v>10.939671000000001</v>
      </c>
      <c r="N209" s="1">
        <v>10.999982000000003</v>
      </c>
      <c r="O209" s="1">
        <v>10.836612999999996</v>
      </c>
    </row>
    <row r="210" spans="1:15" x14ac:dyDescent="0.25">
      <c r="A210" t="s">
        <v>18</v>
      </c>
      <c r="B210" s="1">
        <v>-15.111098999999996</v>
      </c>
      <c r="C210" s="1">
        <v>-16.761096999999999</v>
      </c>
      <c r="D210" s="1">
        <v>-14.552875</v>
      </c>
      <c r="E210" s="1">
        <v>-14.552189999999996</v>
      </c>
      <c r="F210" s="1">
        <v>-17.416299000000002</v>
      </c>
      <c r="G210" s="1">
        <v>-14.252689000000004</v>
      </c>
      <c r="H210" s="1">
        <v>-15.899602999999999</v>
      </c>
      <c r="I210" s="1">
        <v>-16.493806999999997</v>
      </c>
      <c r="J210" s="1">
        <v>-14.509013000000003</v>
      </c>
      <c r="K210" s="1">
        <v>-15.248650000000005</v>
      </c>
      <c r="L210" s="1">
        <v>-15.791623999999999</v>
      </c>
      <c r="M210" s="1">
        <v>-15.580227000000001</v>
      </c>
      <c r="N210" s="1">
        <v>-15.322395</v>
      </c>
      <c r="O210" s="1">
        <v>-15.536742000000004</v>
      </c>
    </row>
    <row r="211" spans="1:15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x14ac:dyDescent="0.25">
      <c r="A212" t="s">
        <v>19</v>
      </c>
      <c r="B212" s="1">
        <v>-7.3514860000000013</v>
      </c>
      <c r="C212" s="1">
        <v>-11.771014000000001</v>
      </c>
      <c r="D212" s="1">
        <v>-11.764161000000001</v>
      </c>
      <c r="E212" s="1">
        <v>-13.274000999999998</v>
      </c>
      <c r="F212" s="1">
        <v>-16.913249999999998</v>
      </c>
      <c r="G212" s="1">
        <v>-14.803035999999999</v>
      </c>
      <c r="H212" s="1">
        <v>-16.785088999999999</v>
      </c>
      <c r="I212" s="1">
        <v>-15.829015999999996</v>
      </c>
      <c r="J212" s="1">
        <v>-17.203843999999997</v>
      </c>
      <c r="K212" s="1">
        <v>-14.398674</v>
      </c>
      <c r="L212" s="1">
        <v>-12.517225000000003</v>
      </c>
      <c r="M212" s="1">
        <v>-15.804718999999999</v>
      </c>
      <c r="N212" s="1">
        <v>-15.830112</v>
      </c>
      <c r="O212" s="1">
        <v>-14.196351</v>
      </c>
    </row>
    <row r="213" spans="1:15" x14ac:dyDescent="0.25">
      <c r="A213" t="s">
        <v>20</v>
      </c>
      <c r="B213" s="1">
        <v>-16.786797999999997</v>
      </c>
      <c r="C213" s="1">
        <v>-15.053188999999996</v>
      </c>
      <c r="D213" s="1">
        <v>-14.592628000000005</v>
      </c>
      <c r="E213" s="1">
        <v>-16.527394000000001</v>
      </c>
      <c r="F213" s="1">
        <v>-9.9232889999999969</v>
      </c>
      <c r="G213" s="1">
        <v>-6.1094709999999992</v>
      </c>
      <c r="H213" s="1">
        <v>-10.601792000000003</v>
      </c>
      <c r="I213" s="1">
        <v>-13.103638999999994</v>
      </c>
      <c r="J213" s="1">
        <v>-15.705922999999999</v>
      </c>
      <c r="K213" s="1">
        <v>-13.943459000000004</v>
      </c>
      <c r="L213" s="1">
        <v>-14.360033000000001</v>
      </c>
      <c r="M213" s="1">
        <v>-14.240355000000001</v>
      </c>
      <c r="N213" s="1">
        <v>-11.602214999999994</v>
      </c>
      <c r="O213" s="1">
        <v>-12.928649999999998</v>
      </c>
    </row>
    <row r="214" spans="1:15" x14ac:dyDescent="0.25">
      <c r="A214" t="s">
        <v>21</v>
      </c>
      <c r="B214" s="1">
        <v>-10.665877000000002</v>
      </c>
      <c r="C214" s="1">
        <v>-11.901919000000007</v>
      </c>
      <c r="D214" s="1">
        <v>-11.805284</v>
      </c>
      <c r="E214" s="1">
        <v>-9.2948190000000039</v>
      </c>
      <c r="F214" s="1">
        <v>-11.397496000000004</v>
      </c>
      <c r="G214" s="1">
        <v>-10.275565999999998</v>
      </c>
      <c r="H214" s="1">
        <v>-12.437180999999995</v>
      </c>
      <c r="I214" s="1">
        <v>-8.1763159999999999</v>
      </c>
      <c r="J214" s="1">
        <v>-12.121918000000001</v>
      </c>
      <c r="K214" s="1">
        <v>-10.487614000000001</v>
      </c>
      <c r="L214" s="1">
        <v>-11.01587</v>
      </c>
      <c r="M214" s="1">
        <v>-10.317371999999999</v>
      </c>
      <c r="N214" s="1">
        <v>-10.654705</v>
      </c>
      <c r="O214" s="1">
        <v>-10.861452</v>
      </c>
    </row>
    <row r="215" spans="1:15" x14ac:dyDescent="0.25">
      <c r="A215" t="s">
        <v>5</v>
      </c>
      <c r="B215" s="1">
        <v>-3.7112100000000012</v>
      </c>
      <c r="C215" s="1">
        <v>-3.0820520000000045</v>
      </c>
      <c r="D215" s="1">
        <v>-2.5365079999999978</v>
      </c>
      <c r="E215" s="1">
        <v>-4.6357569999999981</v>
      </c>
      <c r="F215" s="1">
        <v>-1.5413680000000056</v>
      </c>
      <c r="G215" s="1">
        <v>-3.5282199999999975</v>
      </c>
      <c r="H215" s="1">
        <v>1.478315000000002</v>
      </c>
      <c r="I215" s="1">
        <v>-2.3055419999999955</v>
      </c>
      <c r="J215" s="1">
        <v>-5.5808650000000029</v>
      </c>
      <c r="K215" s="1">
        <v>-3.3365939999999981</v>
      </c>
      <c r="L215" s="1">
        <v>-3.0546130000000034</v>
      </c>
      <c r="M215" s="1">
        <v>-3.5634009999999989</v>
      </c>
      <c r="N215" s="1">
        <v>-3.1028110000000027</v>
      </c>
      <c r="O215" s="1">
        <v>-3.1042500000000004</v>
      </c>
    </row>
    <row r="216" spans="1:15" x14ac:dyDescent="0.25">
      <c r="A216" t="s">
        <v>22</v>
      </c>
      <c r="B216" s="1">
        <v>-11.787464</v>
      </c>
      <c r="C216" s="1">
        <v>-5.5246670000000009</v>
      </c>
      <c r="D216" s="1">
        <v>-5.0647909999999996</v>
      </c>
      <c r="E216" s="1">
        <v>-8.8650980000000033</v>
      </c>
      <c r="F216" s="1">
        <v>-6.9899580000000014</v>
      </c>
      <c r="G216" s="1">
        <v>-5.9852260000000044</v>
      </c>
      <c r="H216" s="1">
        <v>-7.0125770000000003</v>
      </c>
      <c r="I216" s="1">
        <v>-6.9741979999999941</v>
      </c>
      <c r="J216" s="1">
        <v>-4.8310829999999996</v>
      </c>
      <c r="K216" s="1">
        <v>-4.5727030000000042</v>
      </c>
      <c r="L216" s="1">
        <v>-7.5649269999999973</v>
      </c>
      <c r="M216" s="1">
        <v>-5.4709789999999998</v>
      </c>
      <c r="N216" s="1">
        <v>-5.9584970000000013</v>
      </c>
      <c r="O216" s="1">
        <v>-6.7424979999999977</v>
      </c>
    </row>
    <row r="217" spans="1:15" x14ac:dyDescent="0.25">
      <c r="A217" t="s">
        <v>23</v>
      </c>
      <c r="B217" s="1">
        <v>-14.103632999999995</v>
      </c>
      <c r="C217" s="1">
        <v>-10.604537000000001</v>
      </c>
      <c r="D217" s="1">
        <v>-19.603963999999998</v>
      </c>
      <c r="E217" s="1">
        <v>-14.744787000000002</v>
      </c>
      <c r="F217" s="1">
        <v>-11.811455000000009</v>
      </c>
      <c r="G217" s="1">
        <v>-12.932013999999995</v>
      </c>
      <c r="H217" s="1">
        <v>-12.330271000000003</v>
      </c>
      <c r="I217" s="1">
        <v>-11.685348999999995</v>
      </c>
      <c r="J217" s="1">
        <v>-11.180240000000005</v>
      </c>
      <c r="K217" s="1">
        <v>-12.634155999999997</v>
      </c>
      <c r="L217" s="1">
        <v>-13.949674000000002</v>
      </c>
      <c r="M217" s="1">
        <v>-11.744745999999999</v>
      </c>
      <c r="N217" s="1">
        <v>-12.099166999999994</v>
      </c>
      <c r="O217" s="1">
        <v>-13.042733999999996</v>
      </c>
    </row>
    <row r="218" spans="1:15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6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6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6" ht="1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6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30" spans="1:16" x14ac:dyDescent="0.25">
      <c r="A230" s="3" t="s">
        <v>25</v>
      </c>
      <c r="B230" s="8">
        <v>-8.4704569090909096</v>
      </c>
      <c r="C230" s="8">
        <v>-8.4609241818181822</v>
      </c>
      <c r="D230" s="8">
        <v>-9.2526984545454543</v>
      </c>
      <c r="E230" s="8">
        <v>-11.305717272727273</v>
      </c>
      <c r="F230" s="8">
        <v>-8.8071290909090916</v>
      </c>
      <c r="G230" s="8">
        <v>-8.0159223636363635</v>
      </c>
      <c r="H230" s="8">
        <v>-8.4973726363636342</v>
      </c>
      <c r="I230" s="8">
        <v>-9.1251869090909068</v>
      </c>
      <c r="J230" s="8">
        <v>-9.0858704545454536</v>
      </c>
      <c r="K230" s="8">
        <v>-8.712512454545454</v>
      </c>
      <c r="L230" s="8">
        <v>-8.9563921818181829</v>
      </c>
      <c r="M230" s="8">
        <v>-9.0199815454545433</v>
      </c>
      <c r="N230" s="8">
        <v>-8.706207272727271</v>
      </c>
      <c r="O230" s="8">
        <v>-8.8326841818181805</v>
      </c>
      <c r="P230" s="6"/>
    </row>
    <row r="231" spans="1:16" x14ac:dyDescent="0.25">
      <c r="A231" t="s">
        <v>4</v>
      </c>
      <c r="B231" s="6">
        <v>7.9209121827239466</v>
      </c>
      <c r="C231" s="6">
        <v>8.1882160016916963</v>
      </c>
      <c r="D231" s="6">
        <v>7.7400511857675749</v>
      </c>
      <c r="E231" s="6">
        <v>3.4614569473177381</v>
      </c>
      <c r="F231" s="6">
        <v>7.9265156397299386</v>
      </c>
      <c r="G231" s="6">
        <v>6.9720747781107919</v>
      </c>
      <c r="H231" s="6">
        <v>8.6345308459126073</v>
      </c>
      <c r="I231" s="6">
        <v>7.5222458815618953</v>
      </c>
      <c r="J231" s="6">
        <v>7.5218778840677745</v>
      </c>
      <c r="K231" s="6">
        <v>8.1329558777395601</v>
      </c>
      <c r="L231" s="6">
        <v>7.468767015037808</v>
      </c>
      <c r="M231" s="6">
        <v>7.6359862854661733</v>
      </c>
      <c r="N231" s="6">
        <v>7.5238311944401461</v>
      </c>
      <c r="O231" s="6">
        <v>7.4484779124427272</v>
      </c>
      <c r="P231" s="6"/>
    </row>
    <row r="232" spans="1:16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</row>
    <row r="233" spans="1:16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6"/>
    </row>
    <row r="234" spans="1:16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</row>
    <row r="235" spans="1:16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</row>
    <row r="236" spans="1:16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6"/>
    </row>
    <row r="237" spans="1:16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</row>
    <row r="238" spans="1:16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</row>
    <row r="239" spans="1:16" x14ac:dyDescent="0.25">
      <c r="A239" s="2" t="s">
        <v>67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</row>
    <row r="240" spans="1:16" x14ac:dyDescent="0.25">
      <c r="A240" t="s">
        <v>2</v>
      </c>
      <c r="B240" s="1">
        <v>-11.563036000000011</v>
      </c>
      <c r="C240" s="1">
        <v>-6.7406919999999957</v>
      </c>
      <c r="D240" s="1">
        <v>-8.9418530000000018</v>
      </c>
      <c r="E240" s="1">
        <v>-9.0340330000000009</v>
      </c>
      <c r="F240" s="1">
        <v>-8.8843519999999998</v>
      </c>
      <c r="G240" s="1">
        <v>-10.821856000000004</v>
      </c>
      <c r="H240" s="1">
        <v>-10.499944999999997</v>
      </c>
      <c r="I240" s="1">
        <v>-8.9692690000000113</v>
      </c>
      <c r="J240" s="1">
        <v>-8.5656609999999915</v>
      </c>
      <c r="K240" s="1">
        <v>-10.739599999999996</v>
      </c>
      <c r="L240" s="1">
        <v>-8.9553950000000029</v>
      </c>
      <c r="M240" s="1">
        <v>-9.4124199999999973</v>
      </c>
      <c r="N240" s="1">
        <v>-9.9703010000000063</v>
      </c>
      <c r="O240" s="1">
        <v>-9.4231860000000012</v>
      </c>
    </row>
    <row r="241" spans="1:15" x14ac:dyDescent="0.25">
      <c r="A241" t="s">
        <v>3</v>
      </c>
      <c r="B241" s="1">
        <v>13.761492000000004</v>
      </c>
      <c r="C241" s="1">
        <v>16.868560000000002</v>
      </c>
      <c r="D241" s="1">
        <v>14.813309000000004</v>
      </c>
      <c r="E241" s="1">
        <v>16.790497000000002</v>
      </c>
      <c r="F241" s="1">
        <v>13.528127999999995</v>
      </c>
      <c r="G241" s="1">
        <v>13.918440000000004</v>
      </c>
      <c r="H241" s="1">
        <v>13.639017999999993</v>
      </c>
      <c r="I241" s="1">
        <v>15.307383999999999</v>
      </c>
      <c r="J241" s="1">
        <v>11.308667</v>
      </c>
      <c r="K241" s="1">
        <v>13.673945000000003</v>
      </c>
      <c r="L241" s="1">
        <v>15.267409000000001</v>
      </c>
      <c r="M241" s="1">
        <v>13.405425999999991</v>
      </c>
      <c r="N241" s="1">
        <v>13.467912999999996</v>
      </c>
      <c r="O241" s="1">
        <v>14.416649000000007</v>
      </c>
    </row>
    <row r="242" spans="1:15" x14ac:dyDescent="0.25">
      <c r="A242" t="s">
        <v>24</v>
      </c>
      <c r="B242" s="1">
        <v>-8.1179860000000019</v>
      </c>
      <c r="C242" s="1">
        <v>-10.426817999999997</v>
      </c>
      <c r="D242" s="1">
        <v>-9.8044459999999987</v>
      </c>
      <c r="E242" s="1">
        <v>-10.95235000000001</v>
      </c>
      <c r="F242" s="1">
        <v>-12.536278999999993</v>
      </c>
      <c r="G242" s="1">
        <v>-11.005738999999991</v>
      </c>
      <c r="H242" s="1">
        <v>-10.986275000000006</v>
      </c>
      <c r="I242" s="1">
        <v>-10.833439999999996</v>
      </c>
      <c r="J242" s="1">
        <v>-12.585418000000004</v>
      </c>
      <c r="K242" s="1">
        <v>-11.754476999999994</v>
      </c>
      <c r="L242" s="1">
        <v>-10.482121000000006</v>
      </c>
      <c r="M242" s="1">
        <v>-11.540317000000002</v>
      </c>
      <c r="N242" s="1">
        <v>-11.427301999999997</v>
      </c>
      <c r="O242" s="1">
        <v>-10.95205399999999</v>
      </c>
    </row>
    <row r="243" spans="1:15" x14ac:dyDescent="0.25">
      <c r="A243" t="s">
        <v>17</v>
      </c>
      <c r="B243" s="1">
        <v>15.517580000000009</v>
      </c>
      <c r="C243" s="1">
        <v>16.236863</v>
      </c>
      <c r="D243" s="1">
        <v>14.734902000000005</v>
      </c>
      <c r="E243" s="1">
        <v>11.84490799999999</v>
      </c>
      <c r="F243" s="1">
        <v>10.778994000000012</v>
      </c>
      <c r="G243" s="1">
        <v>11.631664000000001</v>
      </c>
      <c r="H243" s="1">
        <v>9.3155650000000065</v>
      </c>
      <c r="I243" s="1">
        <v>11.381450000000001</v>
      </c>
      <c r="J243" s="1">
        <v>10.824460000000002</v>
      </c>
      <c r="K243" s="1">
        <v>10.537981000000002</v>
      </c>
      <c r="L243" s="1">
        <v>13.884422000000001</v>
      </c>
      <c r="M243" s="1">
        <v>10.914631</v>
      </c>
      <c r="N243" s="1">
        <v>10.815427</v>
      </c>
      <c r="O243" s="1">
        <v>12.323916000000011</v>
      </c>
    </row>
    <row r="244" spans="1:15" x14ac:dyDescent="0.25">
      <c r="A244" t="s">
        <v>18</v>
      </c>
      <c r="B244" s="1">
        <v>-11.390532000000007</v>
      </c>
      <c r="C244" s="1">
        <v>-10.613782999999998</v>
      </c>
      <c r="D244" s="1">
        <v>-9.7184319999999929</v>
      </c>
      <c r="E244" s="1">
        <v>-10.291459000000003</v>
      </c>
      <c r="F244" s="1">
        <v>-12.385705000000002</v>
      </c>
      <c r="G244" s="1">
        <v>-10.627009999999999</v>
      </c>
      <c r="H244" s="1">
        <v>-11.936659000000006</v>
      </c>
      <c r="I244" s="1">
        <v>-12.209842999999992</v>
      </c>
      <c r="J244" s="1">
        <v>-11.266243000000003</v>
      </c>
      <c r="K244" s="1">
        <v>-11.449602999999996</v>
      </c>
      <c r="L244" s="1">
        <v>-11.022102000000004</v>
      </c>
      <c r="M244" s="1">
        <v>-11.878632999999994</v>
      </c>
      <c r="N244" s="1">
        <v>-11.497387000000003</v>
      </c>
      <c r="O244" s="1">
        <v>-11.260818999999998</v>
      </c>
    </row>
    <row r="245" spans="1:1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x14ac:dyDescent="0.25">
      <c r="A246" t="s">
        <v>19</v>
      </c>
      <c r="B246" s="1">
        <v>-7.5473250000000007</v>
      </c>
      <c r="C246" s="1">
        <v>-7.2952159999999964</v>
      </c>
      <c r="D246" s="1">
        <v>-7.2338770000000068</v>
      </c>
      <c r="E246" s="1">
        <v>-7.8880509999999902</v>
      </c>
      <c r="F246" s="1">
        <v>-10.590824999999995</v>
      </c>
      <c r="G246" s="1">
        <v>-10.649833000000001</v>
      </c>
      <c r="H246" s="1">
        <v>-9.1208019999999976</v>
      </c>
      <c r="I246" s="1">
        <v>-10.03904399999999</v>
      </c>
      <c r="J246" s="1">
        <v>-9.709935999999999</v>
      </c>
      <c r="K246" s="1">
        <v>-9.3894480000000016</v>
      </c>
      <c r="L246" s="1">
        <v>-7.9472700000000032</v>
      </c>
      <c r="M246" s="1">
        <v>-9.6873599999999982</v>
      </c>
      <c r="N246" s="1">
        <v>-9.7799760000000049</v>
      </c>
      <c r="O246" s="1">
        <v>-8.874535999999992</v>
      </c>
    </row>
    <row r="247" spans="1:15" x14ac:dyDescent="0.25">
      <c r="A247" t="s">
        <v>20</v>
      </c>
      <c r="B247" s="1">
        <v>-13.307099000000008</v>
      </c>
      <c r="C247" s="1">
        <v>-11.782796000000005</v>
      </c>
      <c r="D247" s="1">
        <v>-11.522908999999999</v>
      </c>
      <c r="E247" s="1">
        <v>-12.308329000000001</v>
      </c>
      <c r="F247" s="1">
        <v>-7.4289289999999966</v>
      </c>
      <c r="G247" s="1">
        <v>-5.8326050000000009</v>
      </c>
      <c r="H247" s="1">
        <v>-7.7742800000000045</v>
      </c>
      <c r="I247" s="1">
        <v>-10.894768999999997</v>
      </c>
      <c r="J247" s="1">
        <v>-10.924484000000007</v>
      </c>
      <c r="K247" s="1">
        <v>-11.831209999999999</v>
      </c>
      <c r="L247" s="1">
        <v>-11.032169999999994</v>
      </c>
      <c r="M247" s="1">
        <v>-11.050423999999992</v>
      </c>
      <c r="N247" s="1">
        <v>-9.2335379999999958</v>
      </c>
      <c r="O247" s="1">
        <v>-10.126249000000001</v>
      </c>
    </row>
    <row r="248" spans="1:15" x14ac:dyDescent="0.25">
      <c r="A248" t="s">
        <v>21</v>
      </c>
      <c r="B248" s="1">
        <v>-8.6385850000000062</v>
      </c>
      <c r="C248" s="1">
        <v>-10.193933999999999</v>
      </c>
      <c r="D248" s="1">
        <v>-10.917740999999992</v>
      </c>
      <c r="E248" s="1">
        <v>-7.8297940000000068</v>
      </c>
      <c r="F248" s="1">
        <v>-10.097367000000006</v>
      </c>
      <c r="G248" s="1">
        <v>-10.154595</v>
      </c>
      <c r="H248" s="1">
        <v>-10.204556999999994</v>
      </c>
      <c r="I248" s="1">
        <v>-7.7411089999999945</v>
      </c>
      <c r="J248" s="1">
        <v>-11.554162000000005</v>
      </c>
      <c r="K248" s="1">
        <v>-8.5457739999999944</v>
      </c>
      <c r="L248" s="1">
        <v>-9.5943390000000051</v>
      </c>
      <c r="M248" s="1">
        <v>-9.4218100000000078</v>
      </c>
      <c r="N248" s="1">
        <v>-9.6700190000000106</v>
      </c>
      <c r="O248" s="1">
        <v>-9.6360559999999964</v>
      </c>
    </row>
    <row r="249" spans="1:15" x14ac:dyDescent="0.25">
      <c r="A249" t="s">
        <v>5</v>
      </c>
      <c r="B249" s="1">
        <v>-2.7228549999999956</v>
      </c>
      <c r="C249" s="1">
        <v>-1.984382999999994</v>
      </c>
      <c r="D249" s="1">
        <v>-2.3819589999999948</v>
      </c>
      <c r="E249" s="1">
        <v>-4.5066350000000028</v>
      </c>
      <c r="F249" s="1">
        <v>-1.182857999999996</v>
      </c>
      <c r="G249" s="1">
        <v>-2.80072100000001</v>
      </c>
      <c r="H249" s="1">
        <v>-2.3868930000000006</v>
      </c>
      <c r="I249" s="1">
        <v>-1.2547509999999988</v>
      </c>
      <c r="J249" s="1">
        <v>-5.7463770000000096</v>
      </c>
      <c r="K249" s="1">
        <v>-2.8691239999999993</v>
      </c>
      <c r="L249" s="1">
        <v>-2.4924260000000089</v>
      </c>
      <c r="M249" s="1">
        <v>-3.4326800000000048</v>
      </c>
      <c r="N249" s="1">
        <v>-2.9250329999999991</v>
      </c>
      <c r="O249" s="1">
        <v>-2.7552400000000006</v>
      </c>
    </row>
    <row r="250" spans="1:15" x14ac:dyDescent="0.25">
      <c r="A250" t="s">
        <v>22</v>
      </c>
      <c r="B250" s="1">
        <v>13.759846999999993</v>
      </c>
      <c r="C250" s="1">
        <v>8.361424999999997</v>
      </c>
      <c r="D250" s="1">
        <v>-8.7677050000000065</v>
      </c>
      <c r="E250" s="1">
        <v>-11.546554</v>
      </c>
      <c r="F250" s="1">
        <v>9.7360459999999875</v>
      </c>
      <c r="G250" s="1">
        <v>-8.1811760000000078</v>
      </c>
      <c r="H250" s="1">
        <v>-9.6708689999999962</v>
      </c>
      <c r="I250" s="1">
        <v>-10.362393999999995</v>
      </c>
      <c r="J250" s="1">
        <v>11.34142700000001</v>
      </c>
      <c r="K250" s="1">
        <v>10.782696999999999</v>
      </c>
      <c r="L250" s="1">
        <v>-9.4929379999999952</v>
      </c>
      <c r="M250" s="1">
        <v>9.6275320000000022</v>
      </c>
      <c r="N250" s="1">
        <v>-8.1668519999999916</v>
      </c>
      <c r="O250" s="1">
        <v>-8.8301239999999979</v>
      </c>
    </row>
    <row r="251" spans="1:15" x14ac:dyDescent="0.25">
      <c r="A251" t="s">
        <v>23</v>
      </c>
      <c r="B251" s="1">
        <v>-14.94805199999999</v>
      </c>
      <c r="C251" s="1">
        <v>-9.3150320000000022</v>
      </c>
      <c r="D251" s="1">
        <v>-11.994641999999999</v>
      </c>
      <c r="E251" s="1">
        <v>-14.672263999999998</v>
      </c>
      <c r="F251" s="1">
        <v>-12.988821000000002</v>
      </c>
      <c r="G251" s="1">
        <v>-12.495090000000005</v>
      </c>
      <c r="H251" s="1">
        <v>-11.694935000000001</v>
      </c>
      <c r="I251" s="1">
        <v>-11.740307000000001</v>
      </c>
      <c r="J251" s="1">
        <v>-10.823504</v>
      </c>
      <c r="K251" s="1">
        <v>-11.552819999999997</v>
      </c>
      <c r="L251" s="1">
        <v>-12.518314000000004</v>
      </c>
      <c r="M251" s="1">
        <v>-11.362514000000004</v>
      </c>
      <c r="N251" s="1">
        <v>-11.669700999999989</v>
      </c>
      <c r="O251" s="1">
        <v>-12.091693000000006</v>
      </c>
    </row>
    <row r="252" spans="1:1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6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6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6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6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6" ht="1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6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4" spans="1:16" x14ac:dyDescent="0.25">
      <c r="A264" s="3" t="s">
        <v>25</v>
      </c>
      <c r="B264" s="8">
        <v>-3.1996864545454557</v>
      </c>
      <c r="C264" s="8">
        <v>-2.4441641818181807</v>
      </c>
      <c r="D264" s="8">
        <v>-4.7032139090909073</v>
      </c>
      <c r="E264" s="8">
        <v>-5.4903694545454567</v>
      </c>
      <c r="F264" s="8">
        <v>-3.8229061818181815</v>
      </c>
      <c r="G264" s="8">
        <v>-5.1835019090909107</v>
      </c>
      <c r="H264" s="8">
        <v>-5.5746029090909097</v>
      </c>
      <c r="I264" s="8">
        <v>-5.2141901818181795</v>
      </c>
      <c r="J264" s="8">
        <v>-4.3364755454545465</v>
      </c>
      <c r="K264" s="8">
        <v>-3.9215848181818158</v>
      </c>
      <c r="L264" s="8">
        <v>-4.9441130909090925</v>
      </c>
      <c r="M264" s="8">
        <v>-3.9853244545454554</v>
      </c>
      <c r="N264" s="8">
        <v>-5.4597062727272734</v>
      </c>
      <c r="O264" s="8">
        <v>-5.2008538181818151</v>
      </c>
      <c r="P264" s="6"/>
    </row>
    <row r="265" spans="1:16" x14ac:dyDescent="0.25">
      <c r="A265" t="s">
        <v>4</v>
      </c>
      <c r="B265" s="6">
        <v>11.729294427971153</v>
      </c>
      <c r="C265" s="6">
        <v>10.981212764935847</v>
      </c>
      <c r="D265" s="6">
        <v>9.9723725301768962</v>
      </c>
      <c r="E265" s="6">
        <v>10.208078891482934</v>
      </c>
      <c r="F265" s="6">
        <v>10.30602986953291</v>
      </c>
      <c r="G265" s="6">
        <v>9.3064071657394685</v>
      </c>
      <c r="H265" s="6">
        <v>8.8777880886551621</v>
      </c>
      <c r="I265" s="6">
        <v>9.6843734668246313</v>
      </c>
      <c r="J265" s="6">
        <v>10.113427257852184</v>
      </c>
      <c r="K265" s="6">
        <v>10.356613605681412</v>
      </c>
      <c r="L265" s="6">
        <v>9.9924987297791876</v>
      </c>
      <c r="M265" s="6">
        <v>10.125734000576612</v>
      </c>
      <c r="N265" s="6">
        <v>9.0470796243053702</v>
      </c>
      <c r="O265" s="6">
        <v>9.5060734011742642</v>
      </c>
      <c r="P265" s="6"/>
    </row>
    <row r="266" spans="1:16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</row>
    <row r="267" spans="1:16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6"/>
    </row>
    <row r="268" spans="1:16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</row>
    <row r="269" spans="1:16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</row>
    <row r="270" spans="1:16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6"/>
    </row>
    <row r="271" spans="1:16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</row>
    <row r="273" spans="1:15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</row>
    <row r="274" spans="1:15" x14ac:dyDescent="0.25">
      <c r="A274" t="s">
        <v>2</v>
      </c>
      <c r="B274" s="1">
        <v>-5.6075349999999986</v>
      </c>
      <c r="C274" s="1">
        <v>1.9105720000000019</v>
      </c>
      <c r="D274" s="1">
        <v>-2.3717179999999978</v>
      </c>
      <c r="E274" s="1">
        <v>-2.9072619999999993</v>
      </c>
      <c r="F274" s="1">
        <v>-2.7765050000000002</v>
      </c>
      <c r="G274" s="1">
        <v>-3.243817</v>
      </c>
      <c r="H274" s="1">
        <v>-4.1739299999999986</v>
      </c>
      <c r="I274" s="1">
        <v>-3.702179000000001</v>
      </c>
      <c r="J274" s="1">
        <v>-3.9795590000000018</v>
      </c>
      <c r="K274" s="1">
        <v>-4.2613369999999975</v>
      </c>
      <c r="L274" s="1">
        <v>-2.8818270000000012</v>
      </c>
      <c r="M274" s="1">
        <v>-4.01389</v>
      </c>
      <c r="N274" s="1">
        <v>-3.8382649999999998</v>
      </c>
      <c r="O274" s="1">
        <v>-3.3702869999999976</v>
      </c>
    </row>
    <row r="275" spans="1:15" x14ac:dyDescent="0.25">
      <c r="A275" t="s">
        <v>3</v>
      </c>
      <c r="B275" s="1">
        <v>-2.095364</v>
      </c>
      <c r="C275" s="1">
        <v>-2.8205989999999996</v>
      </c>
      <c r="D275" s="1">
        <v>-2.9353750000000005</v>
      </c>
      <c r="E275" s="1">
        <v>-2.8157510000000023</v>
      </c>
      <c r="F275" s="1">
        <v>-2.2454190000000001</v>
      </c>
      <c r="G275" s="1">
        <v>-2.1613780000000009</v>
      </c>
      <c r="H275" s="1">
        <v>-2.0150110000000012</v>
      </c>
      <c r="I275" s="1">
        <v>-3.2497739999999986</v>
      </c>
      <c r="J275" s="1">
        <v>-2.7076519999999977</v>
      </c>
      <c r="K275" s="1">
        <v>-2.8953480000000003</v>
      </c>
      <c r="L275" s="1">
        <v>-2.6663550000000011</v>
      </c>
      <c r="M275" s="1">
        <v>-2.9602819999999994</v>
      </c>
      <c r="N275" s="1">
        <v>-2.591012000000001</v>
      </c>
      <c r="O275" s="1">
        <v>-2.6311019999999985</v>
      </c>
    </row>
    <row r="276" spans="1:15" x14ac:dyDescent="0.25">
      <c r="A276" t="s">
        <v>24</v>
      </c>
      <c r="B276" s="1">
        <v>3.9495830000000005</v>
      </c>
      <c r="C276" s="1">
        <v>4.187736000000001</v>
      </c>
      <c r="D276" s="1">
        <v>4.8648989999999994</v>
      </c>
      <c r="E276" s="1">
        <v>4.1814089999999986</v>
      </c>
      <c r="F276" s="1">
        <v>4.933541</v>
      </c>
      <c r="G276" s="1">
        <v>5.010053000000001</v>
      </c>
      <c r="H276" s="1">
        <v>4.777804999999999</v>
      </c>
      <c r="I276" s="1">
        <v>4.6435020000000016</v>
      </c>
      <c r="J276" s="1">
        <v>4.8317189999999997</v>
      </c>
      <c r="K276" s="1">
        <v>4.6900089999999981</v>
      </c>
      <c r="L276" s="1">
        <v>4.5120210000000007</v>
      </c>
      <c r="M276" s="1">
        <v>4.676403999999998</v>
      </c>
      <c r="N276" s="1">
        <v>4.8350000000000009</v>
      </c>
      <c r="O276" s="1">
        <v>4.6530529999999999</v>
      </c>
    </row>
    <row r="277" spans="1:15" x14ac:dyDescent="0.25">
      <c r="A277" t="s">
        <v>17</v>
      </c>
      <c r="B277" s="1">
        <v>7.6580740000000009</v>
      </c>
      <c r="C277" s="1">
        <v>8.8526779999999992</v>
      </c>
      <c r="D277" s="1">
        <v>7.2408419999999989</v>
      </c>
      <c r="E277" s="1">
        <v>8.2041420000000009</v>
      </c>
      <c r="F277" s="1">
        <v>4.9212769999999981</v>
      </c>
      <c r="G277" s="1">
        <v>4.7612580000000015</v>
      </c>
      <c r="H277" s="1">
        <v>6.3631570000000011</v>
      </c>
      <c r="I277" s="1">
        <v>7.1033429999999989</v>
      </c>
      <c r="J277" s="1">
        <v>4.7033410000000018</v>
      </c>
      <c r="K277" s="1">
        <v>-5.2868619999999993</v>
      </c>
      <c r="L277" s="1">
        <v>7.5941510000000019</v>
      </c>
      <c r="M277" s="1">
        <v>5.4341519999999992</v>
      </c>
      <c r="N277" s="1">
        <v>5.4319780000000009</v>
      </c>
      <c r="O277" s="1">
        <v>6.494740000000002</v>
      </c>
    </row>
    <row r="278" spans="1:15" x14ac:dyDescent="0.25">
      <c r="A278" t="s">
        <v>18</v>
      </c>
      <c r="B278" s="1">
        <v>6.9921369999999996</v>
      </c>
      <c r="C278" s="1">
        <v>6.1193649999999984</v>
      </c>
      <c r="D278" s="1">
        <v>6.4602719999999998</v>
      </c>
      <c r="E278" s="1">
        <v>6.4562390000000001</v>
      </c>
      <c r="F278" s="1">
        <v>6.3261390000000013</v>
      </c>
      <c r="G278" s="1">
        <v>5.7980649999999976</v>
      </c>
      <c r="H278" s="1">
        <v>5.8393050000000031</v>
      </c>
      <c r="I278" s="1">
        <v>5.3272360000000027</v>
      </c>
      <c r="J278" s="1">
        <v>4.9759339999999987</v>
      </c>
      <c r="K278" s="1">
        <v>4.9220880000000022</v>
      </c>
      <c r="L278" s="1">
        <v>6.3551280000000006</v>
      </c>
      <c r="M278" s="1">
        <v>5.1390899999999995</v>
      </c>
      <c r="N278" s="1">
        <v>5.436239999999998</v>
      </c>
      <c r="O278" s="1">
        <v>5.8715930000000007</v>
      </c>
    </row>
    <row r="279" spans="1:15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x14ac:dyDescent="0.25">
      <c r="A280" t="s">
        <v>19</v>
      </c>
      <c r="B280" s="1">
        <v>-11.721805</v>
      </c>
      <c r="C280" s="1">
        <v>-9.2122010000000003</v>
      </c>
      <c r="D280" s="1">
        <v>-10.048079000000001</v>
      </c>
      <c r="E280" s="1">
        <v>-8.3209279999999985</v>
      </c>
      <c r="F280" s="1">
        <v>-8.9041899999999998</v>
      </c>
      <c r="G280" s="1">
        <v>-9.6735349999999993</v>
      </c>
      <c r="H280" s="1">
        <v>-9.3576610000000002</v>
      </c>
      <c r="I280" s="1">
        <v>-10.263052</v>
      </c>
      <c r="J280" s="1">
        <v>-8.0602730000000005</v>
      </c>
      <c r="K280" s="1">
        <v>-9.7041280000000008</v>
      </c>
      <c r="L280" s="1">
        <v>-9.4665330000000019</v>
      </c>
      <c r="M280" s="1">
        <v>-9.3571210000000011</v>
      </c>
      <c r="N280" s="1">
        <v>-9.4145629999999993</v>
      </c>
      <c r="O280" s="1">
        <v>-9.4340459999999986</v>
      </c>
    </row>
    <row r="281" spans="1:15" x14ac:dyDescent="0.25">
      <c r="A281" t="s">
        <v>20</v>
      </c>
      <c r="B281" s="1">
        <v>-2.883128000000001</v>
      </c>
      <c r="C281" s="1">
        <v>-2.9964720000000007</v>
      </c>
      <c r="D281" s="1">
        <v>-2.783119000000001</v>
      </c>
      <c r="E281" s="1">
        <v>-3.3515049999999977</v>
      </c>
      <c r="F281" s="1">
        <v>1.2686659999999996</v>
      </c>
      <c r="G281" s="1">
        <v>0.91171300000000066</v>
      </c>
      <c r="H281" s="1">
        <v>-1.9611930000000015</v>
      </c>
      <c r="I281" s="1">
        <v>-2.7345789999999983</v>
      </c>
      <c r="J281" s="1">
        <v>-2.3541310000000006</v>
      </c>
      <c r="K281" s="1">
        <v>-2.2862800000000014</v>
      </c>
      <c r="L281" s="1">
        <v>-2.573283</v>
      </c>
      <c r="M281" s="1">
        <v>-2.4536740000000012</v>
      </c>
      <c r="N281" s="1">
        <v>-1.9815170000000002</v>
      </c>
      <c r="O281" s="1">
        <v>-2.2811560000000011</v>
      </c>
    </row>
    <row r="282" spans="1:15" x14ac:dyDescent="0.25">
      <c r="A282" t="s">
        <v>21</v>
      </c>
      <c r="B282" s="1">
        <v>-2.2750179999999993</v>
      </c>
      <c r="C282" s="1">
        <v>-3.9259950000000003</v>
      </c>
      <c r="D282" s="1">
        <v>-2.8723770000000002</v>
      </c>
      <c r="E282" s="1">
        <v>2.3991669999999985</v>
      </c>
      <c r="F282" s="1">
        <v>-2.7739189999999994</v>
      </c>
      <c r="G282" s="1">
        <v>-2.4851029999999987</v>
      </c>
      <c r="H282" s="1">
        <v>-2.615047999999998</v>
      </c>
      <c r="I282" s="1">
        <v>1.7549910000000004</v>
      </c>
      <c r="J282" s="1">
        <v>-2.9612499999999997</v>
      </c>
      <c r="K282" s="1">
        <v>2.2408499999999982</v>
      </c>
      <c r="L282" s="1">
        <v>-2.771605000000001</v>
      </c>
      <c r="M282" s="1">
        <v>2.1821939999999991</v>
      </c>
      <c r="N282" s="1">
        <v>-2.3211709999999997</v>
      </c>
      <c r="O282" s="1">
        <v>-2.5323189999999975</v>
      </c>
    </row>
    <row r="283" spans="1:15" x14ac:dyDescent="0.25">
      <c r="A283" t="s">
        <v>5</v>
      </c>
      <c r="B283" s="1">
        <v>-5.2007309999999993</v>
      </c>
      <c r="C283" s="1">
        <v>-5.6127439999999993</v>
      </c>
      <c r="D283" s="1">
        <v>-5.9455919999999978</v>
      </c>
      <c r="E283" s="1">
        <v>-4.1456279999999985</v>
      </c>
      <c r="F283" s="1">
        <v>-4.3495660000000012</v>
      </c>
      <c r="G283" s="1">
        <v>-4.5221720000000012</v>
      </c>
      <c r="H283" s="1">
        <v>-5.6132600000000004</v>
      </c>
      <c r="I283" s="1">
        <v>-4.9510089999999991</v>
      </c>
      <c r="J283" s="1">
        <v>-5.1901959999999985</v>
      </c>
      <c r="K283" s="1">
        <v>-4.8031429999999986</v>
      </c>
      <c r="L283" s="1">
        <v>-4.9750580000000006</v>
      </c>
      <c r="M283" s="1">
        <v>-5.1012890000000013</v>
      </c>
      <c r="N283" s="1">
        <v>-4.9921940000000014</v>
      </c>
      <c r="O283" s="1">
        <v>-4.9910920000000001</v>
      </c>
    </row>
    <row r="284" spans="1:15" x14ac:dyDescent="0.25">
      <c r="A284" t="s">
        <v>22</v>
      </c>
      <c r="B284" s="1">
        <v>-4.1979539999999993</v>
      </c>
      <c r="C284" s="1">
        <v>-2.209283000000001</v>
      </c>
      <c r="D284" s="1">
        <v>-2.4154059999999991</v>
      </c>
      <c r="E284" s="1">
        <v>-2.9756089999999986</v>
      </c>
      <c r="F284" s="1">
        <v>-2.1403909999999993</v>
      </c>
      <c r="G284" s="1">
        <v>-1.8336179999999995</v>
      </c>
      <c r="H284" s="1">
        <v>-2.8032959999999996</v>
      </c>
      <c r="I284" s="1">
        <v>-2.9132560000000005</v>
      </c>
      <c r="J284" s="1">
        <v>-2.1366300000000003</v>
      </c>
      <c r="K284" s="1">
        <v>-2.890333</v>
      </c>
      <c r="L284" s="1">
        <v>-2.6923790000000007</v>
      </c>
      <c r="M284" s="1">
        <v>-2.6451450000000012</v>
      </c>
      <c r="N284" s="1">
        <v>-2.4706669999999988</v>
      </c>
      <c r="O284" s="1">
        <v>-2.5974389999999996</v>
      </c>
    </row>
    <row r="285" spans="1:15" x14ac:dyDescent="0.25">
      <c r="A285" t="s">
        <v>23</v>
      </c>
      <c r="B285" s="1">
        <v>-3.8331349999999986</v>
      </c>
      <c r="C285" s="1">
        <v>-3.1946119999999993</v>
      </c>
      <c r="D285" s="1">
        <v>-2.8049900000000001</v>
      </c>
      <c r="E285" s="1">
        <v>-4.5507659999999994</v>
      </c>
      <c r="F285" s="1">
        <v>-3.9379279999999994</v>
      </c>
      <c r="G285" s="1">
        <v>-3.6611070000000012</v>
      </c>
      <c r="H285" s="1">
        <v>-3.3268839999999997</v>
      </c>
      <c r="I285" s="1">
        <v>-3.1228300000000004</v>
      </c>
      <c r="J285" s="1">
        <v>-2.7544679999999993</v>
      </c>
      <c r="K285" s="1">
        <v>-2.7473109999999998</v>
      </c>
      <c r="L285" s="1">
        <v>-3.6026190000000007</v>
      </c>
      <c r="M285" s="1">
        <v>-2.9059969999999993</v>
      </c>
      <c r="N285" s="1">
        <v>-3.1243459999999992</v>
      </c>
      <c r="O285" s="1">
        <v>-3.3690379999999998</v>
      </c>
    </row>
    <row r="286" spans="1:1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6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6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6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6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6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6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6" ht="1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6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8" spans="1:16" x14ac:dyDescent="0.25">
      <c r="A298" s="3" t="s">
        <v>25</v>
      </c>
      <c r="B298" s="8">
        <v>-1.7468069090909089</v>
      </c>
      <c r="C298" s="8">
        <v>-0.80923227272727272</v>
      </c>
      <c r="D298" s="8">
        <v>-1.2373311818181818</v>
      </c>
      <c r="E298" s="8">
        <v>-0.71149927272727242</v>
      </c>
      <c r="F298" s="8">
        <v>-0.87984499999999999</v>
      </c>
      <c r="G298" s="8">
        <v>-1.0090582727272728</v>
      </c>
      <c r="H298" s="8">
        <v>-1.3532741818181815</v>
      </c>
      <c r="I298" s="8">
        <v>-1.100691545454545</v>
      </c>
      <c r="J298" s="8">
        <v>-1.421196818181818</v>
      </c>
      <c r="K298" s="8">
        <v>-2.0928904545454547</v>
      </c>
      <c r="L298" s="8">
        <v>-1.1971235454545459</v>
      </c>
      <c r="M298" s="8">
        <v>-1.0914143636363642</v>
      </c>
      <c r="N298" s="8">
        <v>-1.3664106363636364</v>
      </c>
      <c r="O298" s="8">
        <v>-1.2897357272727263</v>
      </c>
      <c r="P298" s="6"/>
    </row>
    <row r="299" spans="1:16" x14ac:dyDescent="0.25">
      <c r="A299" t="s">
        <v>4</v>
      </c>
      <c r="B299" s="6">
        <v>5.7935981486133894</v>
      </c>
      <c r="C299" s="6">
        <v>5.4185109388882129</v>
      </c>
      <c r="D299" s="6">
        <v>5.3032552361802612</v>
      </c>
      <c r="E299" s="6">
        <v>5.1986884339545121</v>
      </c>
      <c r="F299" s="6">
        <v>4.6947878582709137</v>
      </c>
      <c r="G299" s="6">
        <v>4.7242102144885356</v>
      </c>
      <c r="H299" s="6">
        <v>4.9743105775266354</v>
      </c>
      <c r="I299" s="6">
        <v>5.1959525176662531</v>
      </c>
      <c r="J299" s="6">
        <v>4.3536956767969164</v>
      </c>
      <c r="K299" s="6">
        <v>4.4263358778439157</v>
      </c>
      <c r="L299" s="6">
        <v>5.1668668958862369</v>
      </c>
      <c r="M299" s="6">
        <v>4.7893998853977777</v>
      </c>
      <c r="N299" s="6">
        <v>4.7125370409721823</v>
      </c>
      <c r="O299" s="6">
        <v>4.9185132675985761</v>
      </c>
      <c r="P299" s="6"/>
    </row>
    <row r="300" spans="1:16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</row>
    <row r="301" spans="1:16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6"/>
    </row>
    <row r="302" spans="1:16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</row>
    <row r="303" spans="1:16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</row>
    <row r="304" spans="1:16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6"/>
    </row>
    <row r="305" spans="1:16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</row>
    <row r="307" spans="1:16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</row>
    <row r="308" spans="1:16" x14ac:dyDescent="0.25">
      <c r="A308" t="s">
        <v>2</v>
      </c>
      <c r="B308" s="1">
        <v>-28</v>
      </c>
      <c r="C308" s="1">
        <v>23.199999999999989</v>
      </c>
      <c r="D308" s="1">
        <v>45.66666699999999</v>
      </c>
      <c r="E308" s="1">
        <v>52</v>
      </c>
      <c r="F308" s="1">
        <v>-33.333333999999979</v>
      </c>
      <c r="G308" s="1">
        <v>-47</v>
      </c>
      <c r="H308" s="1">
        <v>32</v>
      </c>
      <c r="I308" s="1">
        <v>26.66666699999999</v>
      </c>
      <c r="J308" s="1">
        <v>24.400000000000006</v>
      </c>
      <c r="K308" s="1" t="s">
        <v>58</v>
      </c>
      <c r="L308" s="1">
        <v>32.380952999999977</v>
      </c>
      <c r="M308" s="1">
        <v>25.393939999999986</v>
      </c>
      <c r="N308" s="1">
        <v>30.869564999999994</v>
      </c>
      <c r="O308" s="1">
        <v>31.867007000000001</v>
      </c>
    </row>
    <row r="309" spans="1:16" x14ac:dyDescent="0.25">
      <c r="A309" t="s">
        <v>3</v>
      </c>
      <c r="B309" s="1">
        <v>10</v>
      </c>
      <c r="C309" s="1">
        <v>15.33333300000001</v>
      </c>
      <c r="D309" s="1">
        <v>14.66666699999999</v>
      </c>
      <c r="E309" s="1">
        <v>16</v>
      </c>
      <c r="F309" s="1">
        <v>15.33333300000001</v>
      </c>
      <c r="G309" s="1">
        <v>14.66666699999999</v>
      </c>
      <c r="H309" s="1">
        <v>14.666666000000021</v>
      </c>
      <c r="I309" s="1">
        <v>24</v>
      </c>
      <c r="J309" s="1">
        <v>12.666666000000021</v>
      </c>
      <c r="K309" s="1">
        <v>18.400000000000006</v>
      </c>
      <c r="L309" s="1">
        <v>14.620689999999996</v>
      </c>
      <c r="M309" s="1">
        <v>18.666667000000018</v>
      </c>
      <c r="N309" s="1">
        <v>16.800000000000011</v>
      </c>
      <c r="O309" s="1">
        <v>15.724138000000011</v>
      </c>
    </row>
    <row r="310" spans="1:16" x14ac:dyDescent="0.25">
      <c r="A310" t="s">
        <v>24</v>
      </c>
      <c r="B310" s="1">
        <v>25</v>
      </c>
      <c r="C310" s="1">
        <v>26.66666699999999</v>
      </c>
      <c r="D310" s="1">
        <v>29.33333300000001</v>
      </c>
      <c r="E310" s="1">
        <v>28.66666699999999</v>
      </c>
      <c r="F310" s="1">
        <v>30.666666000000021</v>
      </c>
      <c r="G310" s="1">
        <v>28</v>
      </c>
      <c r="H310" s="1">
        <v>30</v>
      </c>
      <c r="I310" s="1">
        <v>29.333333999999979</v>
      </c>
      <c r="J310" s="1">
        <v>30.66666699999999</v>
      </c>
      <c r="K310" s="1">
        <v>32.800000000000011</v>
      </c>
      <c r="L310" s="1">
        <v>28.275862000000018</v>
      </c>
      <c r="M310" s="1">
        <v>30.666665999999992</v>
      </c>
      <c r="N310" s="1">
        <v>30</v>
      </c>
      <c r="O310" s="1">
        <v>29.172414000000003</v>
      </c>
    </row>
    <row r="311" spans="1:16" x14ac:dyDescent="0.25">
      <c r="A311" t="s">
        <v>17</v>
      </c>
      <c r="B311" s="1">
        <v>-27</v>
      </c>
      <c r="C311" s="1">
        <v>68.000000000000028</v>
      </c>
      <c r="D311" s="1">
        <v>-26.666666000000021</v>
      </c>
      <c r="E311" s="1">
        <v>-26.285714999999982</v>
      </c>
      <c r="F311" s="1">
        <v>-29.599999999999994</v>
      </c>
      <c r="G311" s="1">
        <v>-27.428571000000005</v>
      </c>
      <c r="H311" s="1">
        <v>-32.799999999999983</v>
      </c>
      <c r="I311" s="1">
        <v>-61.33333300000001</v>
      </c>
      <c r="J311" s="1">
        <v>-35.333333999999979</v>
      </c>
      <c r="K311" s="1">
        <v>-39.599999999999994</v>
      </c>
      <c r="L311" s="1">
        <v>28.827585999999997</v>
      </c>
      <c r="M311" s="1">
        <v>-46.117647058823536</v>
      </c>
      <c r="N311" s="1">
        <v>-39.324137931034471</v>
      </c>
      <c r="O311" s="1">
        <v>-33.662185517241369</v>
      </c>
    </row>
    <row r="312" spans="1:16" x14ac:dyDescent="0.25">
      <c r="A312" t="s">
        <v>18</v>
      </c>
      <c r="B312" s="1">
        <v>54</v>
      </c>
      <c r="C312" s="1">
        <v>46</v>
      </c>
      <c r="D312" s="1">
        <v>40.66666699999999</v>
      </c>
      <c r="E312" s="1">
        <v>47.33333300000001</v>
      </c>
      <c r="F312" s="1">
        <v>38.000000000000028</v>
      </c>
      <c r="G312" s="1">
        <v>63.333332999999982</v>
      </c>
      <c r="H312" s="1">
        <v>-38.66666699999999</v>
      </c>
      <c r="I312" s="1">
        <v>45.333332999999982</v>
      </c>
      <c r="J312" s="1">
        <v>57.333332999999982</v>
      </c>
      <c r="K312" s="1">
        <v>30.66666699999999</v>
      </c>
      <c r="L312" s="1">
        <v>45.103447999999986</v>
      </c>
      <c r="M312" s="1">
        <v>47.766667000000012</v>
      </c>
      <c r="N312" s="1">
        <v>48.079364999999996</v>
      </c>
      <c r="O312" s="1">
        <v>46.559741000000002</v>
      </c>
    </row>
    <row r="313" spans="1:16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6" x14ac:dyDescent="0.25">
      <c r="A314" t="s">
        <v>19</v>
      </c>
      <c r="B314" s="1">
        <v>37</v>
      </c>
      <c r="C314" s="1">
        <v>50.66666699999999</v>
      </c>
      <c r="D314" s="1">
        <v>45.33333300000001</v>
      </c>
      <c r="E314" s="1">
        <v>48</v>
      </c>
      <c r="F314" s="1">
        <v>55.33333300000001</v>
      </c>
      <c r="G314" s="1">
        <v>57.333332999999982</v>
      </c>
      <c r="H314" s="1">
        <v>47.33333300000001</v>
      </c>
      <c r="I314" s="1">
        <v>52</v>
      </c>
      <c r="J314" s="1">
        <v>41.33333300000001</v>
      </c>
      <c r="K314" s="1">
        <v>45.33333300000001</v>
      </c>
      <c r="L314" s="1">
        <v>47.586207000000002</v>
      </c>
      <c r="M314" s="1">
        <v>46.326796999999999</v>
      </c>
      <c r="N314" s="1">
        <v>48.822987999999981</v>
      </c>
      <c r="O314" s="1">
        <v>48.232613000000015</v>
      </c>
    </row>
    <row r="315" spans="1:16" x14ac:dyDescent="0.25">
      <c r="A315" t="s">
        <v>20</v>
      </c>
      <c r="B315" s="1">
        <v>26</v>
      </c>
      <c r="C315" s="1">
        <v>19.33333300000001</v>
      </c>
      <c r="D315" s="1">
        <v>22.666666000000021</v>
      </c>
      <c r="E315" s="1">
        <v>20</v>
      </c>
      <c r="F315" s="1">
        <v>17.33333300000001</v>
      </c>
      <c r="G315" s="1">
        <v>11.428572000000003</v>
      </c>
      <c r="H315" s="1">
        <v>17.33333300000001</v>
      </c>
      <c r="I315" s="1">
        <v>18.285714000000013</v>
      </c>
      <c r="J315" s="1">
        <v>21.599999999999994</v>
      </c>
      <c r="K315" s="1">
        <v>20.799999999999983</v>
      </c>
      <c r="L315" s="1">
        <v>20.965518000000003</v>
      </c>
      <c r="M315" s="1">
        <v>20</v>
      </c>
      <c r="N315" s="1">
        <v>17.935484000000002</v>
      </c>
      <c r="O315" s="1">
        <v>19.186441000000002</v>
      </c>
    </row>
    <row r="316" spans="1:16" x14ac:dyDescent="0.25">
      <c r="A316" t="s">
        <v>21</v>
      </c>
      <c r="B316" s="1">
        <v>20</v>
      </c>
      <c r="C316" s="1">
        <v>20.66666699999999</v>
      </c>
      <c r="D316" s="1">
        <v>19.33333300000001</v>
      </c>
      <c r="E316" s="1">
        <v>18.666666000000021</v>
      </c>
      <c r="F316" s="1">
        <v>18.66666699999999</v>
      </c>
      <c r="G316" s="1">
        <v>17.333333999999979</v>
      </c>
      <c r="H316" s="1">
        <v>24</v>
      </c>
      <c r="I316" s="1">
        <v>14</v>
      </c>
      <c r="J316" s="1">
        <v>21.33333300000001</v>
      </c>
      <c r="K316" s="1">
        <v>16.799999999999983</v>
      </c>
      <c r="L316" s="1">
        <v>19.448275999999993</v>
      </c>
      <c r="M316" s="1">
        <v>17.33333300000001</v>
      </c>
      <c r="N316" s="1">
        <v>18.533332999999999</v>
      </c>
      <c r="O316" s="1">
        <v>19.103448000000014</v>
      </c>
    </row>
    <row r="317" spans="1:16" x14ac:dyDescent="0.25">
      <c r="A317" t="s">
        <v>5</v>
      </c>
      <c r="B317" s="1">
        <v>26</v>
      </c>
      <c r="C317" s="1">
        <v>23.333333999999979</v>
      </c>
      <c r="D317" s="1">
        <v>23.333333999999979</v>
      </c>
      <c r="E317" s="1">
        <v>20.666666000000021</v>
      </c>
      <c r="F317" s="1">
        <v>16.66666699999999</v>
      </c>
      <c r="G317" s="1">
        <v>18.857143000000008</v>
      </c>
      <c r="H317" s="1">
        <v>24.666666000000021</v>
      </c>
      <c r="I317" s="1">
        <v>-20</v>
      </c>
      <c r="J317" s="1">
        <v>25.33333300000001</v>
      </c>
      <c r="K317" s="1">
        <v>24</v>
      </c>
      <c r="L317" s="1">
        <v>21.655172999999991</v>
      </c>
      <c r="M317" s="1">
        <v>22.888888000000009</v>
      </c>
      <c r="N317" s="1">
        <v>21.935484000000002</v>
      </c>
      <c r="O317" s="1">
        <v>21.830508000000009</v>
      </c>
    </row>
    <row r="318" spans="1:16" x14ac:dyDescent="0.25">
      <c r="A318" t="s">
        <v>22</v>
      </c>
      <c r="B318" s="1">
        <v>16</v>
      </c>
      <c r="C318" s="1">
        <v>16</v>
      </c>
      <c r="D318" s="1">
        <v>14</v>
      </c>
      <c r="E318" s="1">
        <v>17.333333999999979</v>
      </c>
      <c r="F318" s="1">
        <v>15.33333300000001</v>
      </c>
      <c r="G318" s="1">
        <v>15.33333300000001</v>
      </c>
      <c r="H318" s="1">
        <v>16.66666699999999</v>
      </c>
      <c r="I318" s="1">
        <v>12</v>
      </c>
      <c r="J318" s="1">
        <v>-12</v>
      </c>
      <c r="K318" s="1">
        <v>-12.800000000000011</v>
      </c>
      <c r="L318" s="1">
        <v>15.586207000000002</v>
      </c>
      <c r="M318" s="1">
        <v>11.777777000000015</v>
      </c>
      <c r="N318" s="1">
        <v>13.466667000000001</v>
      </c>
      <c r="O318" s="1">
        <v>14.482758000000018</v>
      </c>
    </row>
    <row r="319" spans="1:16" x14ac:dyDescent="0.25">
      <c r="A319" t="s">
        <v>23</v>
      </c>
      <c r="B319" s="1">
        <v>22</v>
      </c>
      <c r="C319" s="1">
        <v>18</v>
      </c>
      <c r="D319" s="1">
        <v>21.333333999999979</v>
      </c>
      <c r="E319" s="1">
        <v>18.666666000000021</v>
      </c>
      <c r="F319" s="1">
        <v>20</v>
      </c>
      <c r="G319" s="1">
        <v>22.66666699999999</v>
      </c>
      <c r="H319" s="1">
        <v>20.66666699999999</v>
      </c>
      <c r="I319" s="1">
        <v>18</v>
      </c>
      <c r="J319" s="1">
        <v>23.333333999999979</v>
      </c>
      <c r="K319" s="1">
        <v>24.800000000000011</v>
      </c>
      <c r="L319" s="1">
        <v>19.86206900000002</v>
      </c>
      <c r="M319" s="1">
        <v>21.555555999999996</v>
      </c>
      <c r="N319" s="1">
        <v>21.733332999999988</v>
      </c>
      <c r="O319" s="1">
        <v>20.827585999999997</v>
      </c>
    </row>
    <row r="320" spans="1:16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6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6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6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6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6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6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6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6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6" ht="1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6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2" spans="1:16" x14ac:dyDescent="0.25">
      <c r="A332" s="3" t="s">
        <v>25</v>
      </c>
      <c r="B332" s="8">
        <v>16.454545454545453</v>
      </c>
      <c r="C332" s="8">
        <v>29.745454636363636</v>
      </c>
      <c r="D332" s="8">
        <v>22.696969818181813</v>
      </c>
      <c r="E332" s="8">
        <v>23.731601545454552</v>
      </c>
      <c r="F332" s="8">
        <v>14.945454363636372</v>
      </c>
      <c r="G332" s="8">
        <v>15.865800999999994</v>
      </c>
      <c r="H332" s="8">
        <v>14.169696818181825</v>
      </c>
      <c r="I332" s="8">
        <v>14.38961045454545</v>
      </c>
      <c r="J332" s="8">
        <v>19.151515000000003</v>
      </c>
      <c r="K332" s="8">
        <v>16.119999999999997</v>
      </c>
      <c r="L332" s="8">
        <v>26.755635363636362</v>
      </c>
      <c r="M332" s="8">
        <v>19.659876721925137</v>
      </c>
      <c r="N332" s="8">
        <v>20.804734642633228</v>
      </c>
      <c r="O332" s="8">
        <v>21.211315316614428</v>
      </c>
      <c r="P332" s="6"/>
    </row>
    <row r="333" spans="1:16" x14ac:dyDescent="0.25">
      <c r="A333" t="s">
        <v>4</v>
      </c>
      <c r="B333" s="6">
        <v>24.569752283503536</v>
      </c>
      <c r="C333" s="6">
        <v>17.274819690047032</v>
      </c>
      <c r="D333" s="6">
        <v>19.993584674473801</v>
      </c>
      <c r="E333" s="6">
        <v>21.555805208868446</v>
      </c>
      <c r="F333" s="6">
        <v>26.025659478586775</v>
      </c>
      <c r="G333" s="6">
        <v>31.662654936211617</v>
      </c>
      <c r="H333" s="6">
        <v>26.328123769924137</v>
      </c>
      <c r="I333" s="6">
        <v>31.287604554108672</v>
      </c>
      <c r="J333" s="6">
        <v>24.814424056108244</v>
      </c>
      <c r="K333" s="6">
        <v>24.606529273024215</v>
      </c>
      <c r="L333" s="6">
        <v>11.141252948604038</v>
      </c>
      <c r="M333" s="6">
        <v>24.626186039134087</v>
      </c>
      <c r="N333" s="6">
        <v>23.271615552858769</v>
      </c>
      <c r="O333" s="6">
        <v>21.552664872907169</v>
      </c>
      <c r="P333" s="6"/>
    </row>
    <row r="334" spans="1:16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</row>
    <row r="335" spans="1:16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6"/>
    </row>
    <row r="336" spans="1:16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</row>
    <row r="337" spans="1:17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</row>
    <row r="338" spans="1:17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6"/>
    </row>
    <row r="339" spans="1:17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</row>
    <row r="340" spans="1:17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</row>
    <row r="341" spans="1:17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Q341" s="4"/>
    </row>
    <row r="342" spans="1:17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1:17" x14ac:dyDescent="0.25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 spans="1:17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1:17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1:17" x14ac:dyDescent="0.25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 spans="1:17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1:17" x14ac:dyDescent="0.25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 spans="1:17" x14ac:dyDescent="0.25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 spans="1:17" x14ac:dyDescent="0.25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 spans="1:17" x14ac:dyDescent="0.25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 spans="1:17" x14ac:dyDescent="0.25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 spans="2:15" x14ac:dyDescent="0.25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 spans="2:15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2:15" x14ac:dyDescent="0.25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 spans="2:15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5" x14ac:dyDescent="0.25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 spans="2:15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2:15" x14ac:dyDescent="0.25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</row>
    <row r="360" spans="2:15" x14ac:dyDescent="0.25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</row>
    <row r="361" spans="2:15" x14ac:dyDescent="0.25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</row>
    <row r="362" spans="2:15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</row>
    <row r="363" spans="2:15" x14ac:dyDescent="0.25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</row>
    <row r="364" spans="2:15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6" spans="2:15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5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5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W373"/>
  <sheetViews>
    <sheetView zoomScale="90" zoomScaleNormal="90" workbookViewId="0"/>
  </sheetViews>
  <sheetFormatPr defaultRowHeight="15" x14ac:dyDescent="0.25"/>
  <cols>
    <col min="2" max="5" width="11.140625" bestFit="1" customWidth="1"/>
    <col min="6" max="6" width="11.5703125" bestFit="1" customWidth="1"/>
    <col min="7" max="11" width="11.5703125" customWidth="1"/>
    <col min="12" max="13" width="11.140625" bestFit="1" customWidth="1"/>
    <col min="14" max="14" width="11.140625" customWidth="1"/>
    <col min="15" max="15" width="11.140625" bestFit="1" customWidth="1"/>
    <col min="18" max="18" width="9.140625" customWidth="1"/>
    <col min="21" max="21" width="25.28515625" customWidth="1"/>
    <col min="22" max="22" width="11.140625" bestFit="1" customWidth="1"/>
    <col min="28" max="28" width="11.140625" bestFit="1" customWidth="1"/>
    <col min="29" max="29" width="10.42578125" bestFit="1" customWidth="1"/>
    <col min="31" max="31" width="10.42578125" bestFit="1" customWidth="1"/>
  </cols>
  <sheetData>
    <row r="1" spans="1:49" x14ac:dyDescent="0.25"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4" t="s">
        <v>14</v>
      </c>
      <c r="M1" s="4" t="s">
        <v>15</v>
      </c>
      <c r="N1" s="4" t="s">
        <v>51</v>
      </c>
      <c r="O1" s="4"/>
      <c r="AH1" t="s">
        <v>45</v>
      </c>
      <c r="AJ1" s="5">
        <v>1</v>
      </c>
      <c r="AK1" s="5">
        <v>2</v>
      </c>
      <c r="AL1" s="5">
        <v>3</v>
      </c>
      <c r="AM1" s="5">
        <v>4</v>
      </c>
      <c r="AN1" s="5">
        <v>5</v>
      </c>
      <c r="AO1" s="5">
        <v>6</v>
      </c>
      <c r="AP1" s="5">
        <v>7</v>
      </c>
      <c r="AQ1" s="5">
        <v>8</v>
      </c>
      <c r="AR1" s="5">
        <v>9</v>
      </c>
      <c r="AS1" s="5">
        <v>10</v>
      </c>
      <c r="AT1" s="4" t="s">
        <v>14</v>
      </c>
      <c r="AU1" s="4" t="s">
        <v>15</v>
      </c>
      <c r="AV1" s="4" t="s">
        <v>51</v>
      </c>
      <c r="AW1" s="4" t="s">
        <v>16</v>
      </c>
    </row>
    <row r="2" spans="1:49" ht="15.75" x14ac:dyDescent="0.25">
      <c r="A2" s="2" t="s">
        <v>39</v>
      </c>
      <c r="B2" s="13"/>
      <c r="C2" s="13"/>
      <c r="D2" s="13"/>
      <c r="E2" s="13"/>
      <c r="F2" s="1"/>
      <c r="G2" s="1"/>
      <c r="H2" s="1"/>
      <c r="I2" s="1"/>
      <c r="J2" s="1"/>
      <c r="K2" s="1"/>
      <c r="L2" s="1"/>
      <c r="M2" s="1"/>
      <c r="N2" s="1"/>
      <c r="O2" s="1"/>
      <c r="Q2" t="s">
        <v>40</v>
      </c>
      <c r="AI2" s="15" t="s">
        <v>13</v>
      </c>
      <c r="AJ2" s="14">
        <v>0.81818181818181823</v>
      </c>
      <c r="AK2" s="14">
        <v>0.81818181818181823</v>
      </c>
      <c r="AL2" s="14">
        <v>0.81818181818181823</v>
      </c>
      <c r="AM2" s="14">
        <v>0.72727272727272729</v>
      </c>
      <c r="AN2" s="14">
        <v>0.81818181818181823</v>
      </c>
      <c r="AO2" s="14">
        <v>0.45454545454545453</v>
      </c>
      <c r="AP2" s="14">
        <v>0.90909090909090906</v>
      </c>
      <c r="AQ2" s="14">
        <v>0.81818181818181823</v>
      </c>
      <c r="AR2" s="14">
        <v>0.90909090909090906</v>
      </c>
      <c r="AS2" s="14">
        <v>0.81818181818181823</v>
      </c>
      <c r="AT2" s="14">
        <v>0.81818181818181823</v>
      </c>
      <c r="AU2" s="14">
        <v>0.81818181818181823</v>
      </c>
      <c r="AV2" s="14">
        <v>0.81818181818181823</v>
      </c>
      <c r="AW2" s="14">
        <v>0.90909090909090906</v>
      </c>
    </row>
    <row r="3" spans="1:49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AI3" s="15" t="s">
        <v>7</v>
      </c>
      <c r="AJ3" s="14">
        <v>0</v>
      </c>
      <c r="AK3" s="14">
        <v>0</v>
      </c>
      <c r="AL3" s="14">
        <v>0</v>
      </c>
      <c r="AM3" s="14">
        <v>0</v>
      </c>
      <c r="AN3" s="14">
        <v>9.0909090909090912E-2</v>
      </c>
      <c r="AO3" s="14">
        <v>9.0909090909090912E-2</v>
      </c>
      <c r="AP3" s="14">
        <v>9.0909090909090912E-2</v>
      </c>
      <c r="AQ3" s="14">
        <v>9.0909090909090912E-2</v>
      </c>
      <c r="AR3" s="14">
        <v>9.0909090909090912E-2</v>
      </c>
      <c r="AS3" s="14">
        <v>9.0909090909090912E-2</v>
      </c>
      <c r="AT3" s="14">
        <v>0</v>
      </c>
      <c r="AU3" s="14">
        <v>9.0909090909090912E-2</v>
      </c>
      <c r="AV3" s="14">
        <v>9.0909090909090912E-2</v>
      </c>
      <c r="AW3" s="14">
        <v>9.0909090909090912E-2</v>
      </c>
    </row>
    <row r="4" spans="1:49" ht="15.7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Q4" t="s">
        <v>41</v>
      </c>
      <c r="AI4" s="15" t="s">
        <v>6</v>
      </c>
      <c r="AJ4" s="14">
        <v>0.54545454545454541</v>
      </c>
      <c r="AK4" s="14">
        <v>0.54545454545454541</v>
      </c>
      <c r="AL4" s="14">
        <v>0.45454545454545453</v>
      </c>
      <c r="AM4" s="14">
        <v>0.54545454545454541</v>
      </c>
      <c r="AN4" s="14">
        <v>0.45454545454545453</v>
      </c>
      <c r="AO4" s="14">
        <v>0.27272727272727271</v>
      </c>
      <c r="AP4" s="14">
        <v>0.54545454545454541</v>
      </c>
      <c r="AQ4" s="14">
        <v>0.36363636363636365</v>
      </c>
      <c r="AR4" s="14">
        <v>0.54545454545454541</v>
      </c>
      <c r="AS4" s="14">
        <v>0.45454545454545453</v>
      </c>
      <c r="AT4" s="14">
        <v>0.45454545454545453</v>
      </c>
      <c r="AU4" s="14">
        <v>0.45454545454545453</v>
      </c>
      <c r="AV4" s="14">
        <v>0.45454545454545453</v>
      </c>
      <c r="AW4" s="14">
        <v>0.36363636363636365</v>
      </c>
    </row>
    <row r="5" spans="1:49" ht="15.75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Q5" t="s">
        <v>107</v>
      </c>
      <c r="AI5" s="15" t="s">
        <v>8</v>
      </c>
      <c r="AJ5" s="14">
        <v>0.18181818181818182</v>
      </c>
      <c r="AK5" s="14">
        <v>0.18181818181818182</v>
      </c>
      <c r="AL5" s="14">
        <v>0.18181818181818182</v>
      </c>
      <c r="AM5" s="14">
        <v>0.18181818181818182</v>
      </c>
      <c r="AN5" s="14">
        <v>0.18181818181818182</v>
      </c>
      <c r="AO5" s="14">
        <v>0.18181818181818182</v>
      </c>
      <c r="AP5" s="14">
        <v>0.18181818181818182</v>
      </c>
      <c r="AQ5" s="14">
        <v>9.0909090909090912E-2</v>
      </c>
      <c r="AR5" s="14">
        <v>0.27272727272727271</v>
      </c>
      <c r="AS5" s="14">
        <v>0.27272727272727271</v>
      </c>
      <c r="AT5" s="14">
        <v>0.18181818181818182</v>
      </c>
      <c r="AU5" s="14">
        <v>0.27272727272727271</v>
      </c>
      <c r="AV5" s="14">
        <v>0.18181818181818182</v>
      </c>
      <c r="AW5" s="14">
        <v>0.18181818181818182</v>
      </c>
    </row>
    <row r="6" spans="1:49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Q6" t="s">
        <v>47</v>
      </c>
      <c r="AI6" s="15" t="s">
        <v>9</v>
      </c>
      <c r="AJ6" s="14">
        <v>0.27272727272727271</v>
      </c>
      <c r="AK6" s="14">
        <v>0.27272727272727271</v>
      </c>
      <c r="AL6" s="14">
        <v>0.27272727272727271</v>
      </c>
      <c r="AM6" s="14">
        <v>0.18181818181818182</v>
      </c>
      <c r="AN6" s="14">
        <v>0.27272727272727271</v>
      </c>
      <c r="AO6" s="14">
        <v>0.18181818181818182</v>
      </c>
      <c r="AP6" s="14">
        <v>0.18181818181818182</v>
      </c>
      <c r="AQ6" s="14">
        <v>0.18181818181818182</v>
      </c>
      <c r="AR6" s="14">
        <v>0.27272727272727271</v>
      </c>
      <c r="AS6" s="14">
        <v>0.18181818181818182</v>
      </c>
      <c r="AT6" s="14">
        <v>0.27272727272727271</v>
      </c>
      <c r="AU6" s="14">
        <v>0.27272727272727271</v>
      </c>
      <c r="AV6" s="14">
        <v>0.27272727272727271</v>
      </c>
      <c r="AW6" s="14">
        <v>0.27272727272727271</v>
      </c>
    </row>
    <row r="7" spans="1:49" ht="15.75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AI7" s="15" t="s">
        <v>10</v>
      </c>
      <c r="AJ7" s="14">
        <v>9.0909090909090912E-2</v>
      </c>
      <c r="AK7" s="14">
        <v>9.0909090909090912E-2</v>
      </c>
      <c r="AL7" s="14">
        <v>9.0909090909090912E-2</v>
      </c>
      <c r="AM7" s="14">
        <v>0</v>
      </c>
      <c r="AN7" s="14">
        <v>9.0909090909090912E-2</v>
      </c>
      <c r="AO7" s="14">
        <v>9.0909090909090912E-2</v>
      </c>
      <c r="AP7" s="14">
        <v>0.18181818181818182</v>
      </c>
      <c r="AQ7" s="14">
        <v>9.0909090909090912E-2</v>
      </c>
      <c r="AR7" s="14">
        <v>9.0909090909090912E-2</v>
      </c>
      <c r="AS7" s="14">
        <v>9.0909090909090912E-2</v>
      </c>
      <c r="AT7" s="14">
        <v>9.0909090909090912E-2</v>
      </c>
      <c r="AU7" s="14">
        <v>9.0909090909090912E-2</v>
      </c>
      <c r="AV7" s="14">
        <v>9.0909090909090912E-2</v>
      </c>
      <c r="AW7" s="14">
        <v>9.0909090909090912E-2</v>
      </c>
    </row>
    <row r="8" spans="1:49" ht="15.75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Q8" t="s">
        <v>42</v>
      </c>
      <c r="AI8" s="15" t="s">
        <v>67</v>
      </c>
      <c r="AJ8" s="14">
        <v>0.27272727272727271</v>
      </c>
      <c r="AK8" s="14">
        <v>0.27272727272727271</v>
      </c>
      <c r="AL8" s="14">
        <v>0.18181818181818182</v>
      </c>
      <c r="AM8" s="14">
        <v>0.18181818181818182</v>
      </c>
      <c r="AN8" s="14">
        <v>0.27272727272727271</v>
      </c>
      <c r="AO8" s="14">
        <v>0.18181818181818182</v>
      </c>
      <c r="AP8" s="14">
        <v>0.18181818181818182</v>
      </c>
      <c r="AQ8" s="14">
        <v>0.18181818181818182</v>
      </c>
      <c r="AR8" s="14">
        <v>0.27272727272727271</v>
      </c>
      <c r="AS8" s="14">
        <v>0.27272727272727271</v>
      </c>
      <c r="AT8" s="14">
        <v>0.18181818181818182</v>
      </c>
      <c r="AU8" s="14">
        <v>0.27272727272727271</v>
      </c>
      <c r="AV8" s="14">
        <v>0.18181818181818182</v>
      </c>
      <c r="AW8" s="14">
        <v>0.18181818181818182</v>
      </c>
    </row>
    <row r="9" spans="1:49" ht="15.75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Q9" t="s">
        <v>49</v>
      </c>
      <c r="AI9" s="15" t="s">
        <v>11</v>
      </c>
      <c r="AJ9" s="14">
        <v>0.27272727272727271</v>
      </c>
      <c r="AK9" s="14">
        <v>0.36363636363636365</v>
      </c>
      <c r="AL9" s="14">
        <v>0.27272727272727271</v>
      </c>
      <c r="AM9" s="14">
        <v>0.36363636363636365</v>
      </c>
      <c r="AN9" s="14">
        <v>0.36363636363636365</v>
      </c>
      <c r="AO9" s="14">
        <v>0.36363636363636365</v>
      </c>
      <c r="AP9" s="14">
        <v>0.27272727272727271</v>
      </c>
      <c r="AQ9" s="14">
        <v>0.36363636363636365</v>
      </c>
      <c r="AR9" s="14">
        <v>0.27272727272727271</v>
      </c>
      <c r="AS9" s="14">
        <v>0.27272727272727271</v>
      </c>
      <c r="AT9" s="14">
        <v>0.27272727272727271</v>
      </c>
      <c r="AU9" s="14">
        <v>0.36363636363636365</v>
      </c>
      <c r="AV9" s="14">
        <v>0.27272727272727271</v>
      </c>
      <c r="AW9" s="14">
        <v>0.27272727272727271</v>
      </c>
    </row>
    <row r="10" spans="1:49" ht="15.75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Q10" t="s">
        <v>108</v>
      </c>
      <c r="AI10" s="15" t="s">
        <v>33</v>
      </c>
      <c r="AJ10" s="14">
        <v>0.81818181818181823</v>
      </c>
      <c r="AK10" s="14">
        <v>1</v>
      </c>
      <c r="AL10" s="14">
        <v>0.90909090909090906</v>
      </c>
      <c r="AM10" s="14">
        <v>0.90909090909090906</v>
      </c>
      <c r="AN10" s="14">
        <v>0.81818181818181823</v>
      </c>
      <c r="AO10" s="14">
        <v>0.81818181818181823</v>
      </c>
      <c r="AP10" s="14">
        <v>0.81818181818181823</v>
      </c>
      <c r="AQ10" s="14">
        <v>0.81818181818181823</v>
      </c>
      <c r="AR10" s="14">
        <v>0.81818181818181823</v>
      </c>
      <c r="AS10" s="14">
        <v>0.72727272727272729</v>
      </c>
      <c r="AT10" s="14">
        <v>1</v>
      </c>
      <c r="AU10" s="14">
        <v>0.90909090909090906</v>
      </c>
      <c r="AV10" s="14">
        <v>0.90909090909090906</v>
      </c>
      <c r="AW10" s="14">
        <v>0.90909090909090906</v>
      </c>
    </row>
    <row r="11" spans="1:49" ht="15.75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I11" s="15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</row>
    <row r="12" spans="1:49" ht="15.75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Q12" s="16"/>
      <c r="T12" s="4" t="s">
        <v>105</v>
      </c>
      <c r="U12" s="4" t="s">
        <v>106</v>
      </c>
      <c r="AI12" s="15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</row>
    <row r="13" spans="1:49" x14ac:dyDescent="0.25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Q13" s="19" t="s">
        <v>53</v>
      </c>
    </row>
    <row r="14" spans="1:49" ht="15.75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Q14" s="20">
        <v>11</v>
      </c>
      <c r="T14" s="4" t="s">
        <v>48</v>
      </c>
      <c r="AI14" s="15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</row>
    <row r="15" spans="1:49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T15" s="4" t="s">
        <v>59</v>
      </c>
      <c r="U15" s="4" t="s">
        <v>60</v>
      </c>
      <c r="V15" s="4" t="s">
        <v>61</v>
      </c>
    </row>
    <row r="16" spans="1:49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T16" t="s">
        <v>9</v>
      </c>
      <c r="U16" t="s">
        <v>62</v>
      </c>
      <c r="V16" t="s">
        <v>63</v>
      </c>
      <c r="AH16" t="s">
        <v>46</v>
      </c>
      <c r="AJ16" s="5">
        <v>1</v>
      </c>
      <c r="AK16" s="5">
        <v>2</v>
      </c>
      <c r="AL16" s="5">
        <v>3</v>
      </c>
      <c r="AM16" s="5">
        <v>4</v>
      </c>
      <c r="AN16" s="5">
        <v>5</v>
      </c>
      <c r="AO16" s="5">
        <v>6</v>
      </c>
      <c r="AP16" s="5">
        <v>7</v>
      </c>
      <c r="AQ16" s="5">
        <v>8</v>
      </c>
      <c r="AR16" s="5">
        <v>9</v>
      </c>
      <c r="AS16" s="5">
        <v>10</v>
      </c>
      <c r="AT16" s="4" t="s">
        <v>14</v>
      </c>
      <c r="AU16" s="4" t="s">
        <v>15</v>
      </c>
      <c r="AV16" s="4" t="s">
        <v>51</v>
      </c>
      <c r="AW16" s="4" t="s">
        <v>16</v>
      </c>
    </row>
    <row r="17" spans="1:49" ht="15.75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T17" t="s">
        <v>64</v>
      </c>
      <c r="U17" t="s">
        <v>65</v>
      </c>
      <c r="V17" t="s">
        <v>66</v>
      </c>
      <c r="AI17" s="15" t="s">
        <v>13</v>
      </c>
      <c r="AJ17" s="14">
        <v>0.18181818181818182</v>
      </c>
      <c r="AK17" s="14">
        <v>0.18181818181818182</v>
      </c>
      <c r="AL17" s="14">
        <v>0.18181818181818182</v>
      </c>
      <c r="AM17" s="14">
        <v>0.27272727272727271</v>
      </c>
      <c r="AN17" s="14">
        <v>0.18181818181818182</v>
      </c>
      <c r="AO17" s="14">
        <v>0.54545454545454541</v>
      </c>
      <c r="AP17" s="14">
        <v>9.0909090909090912E-2</v>
      </c>
      <c r="AQ17" s="14">
        <v>0.18181818181818182</v>
      </c>
      <c r="AR17" s="14">
        <v>9.0909090909090912E-2</v>
      </c>
      <c r="AS17" s="14">
        <v>0.18181818181818182</v>
      </c>
      <c r="AT17" s="14">
        <v>0.18181818181818182</v>
      </c>
      <c r="AU17" s="14">
        <v>0.18181818181818182</v>
      </c>
      <c r="AV17" s="14">
        <v>0.18181818181818182</v>
      </c>
      <c r="AW17" s="14">
        <v>9.0909090909090912E-2</v>
      </c>
    </row>
    <row r="18" spans="1:49" ht="15.75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T18" t="s">
        <v>67</v>
      </c>
      <c r="U18" t="s">
        <v>68</v>
      </c>
      <c r="V18" t="s">
        <v>63</v>
      </c>
      <c r="AI18" s="15" t="s">
        <v>7</v>
      </c>
      <c r="AJ18" s="14">
        <v>1</v>
      </c>
      <c r="AK18" s="14">
        <v>1</v>
      </c>
      <c r="AL18" s="14">
        <v>1</v>
      </c>
      <c r="AM18" s="14">
        <v>1</v>
      </c>
      <c r="AN18" s="14">
        <v>0.90909090909090906</v>
      </c>
      <c r="AO18" s="14">
        <v>0.90909090909090906</v>
      </c>
      <c r="AP18" s="14">
        <v>0.90909090909090906</v>
      </c>
      <c r="AQ18" s="14">
        <v>0.90909090909090906</v>
      </c>
      <c r="AR18" s="14">
        <v>0.90909090909090906</v>
      </c>
      <c r="AS18" s="14">
        <v>0.90909090909090906</v>
      </c>
      <c r="AT18" s="14">
        <v>1</v>
      </c>
      <c r="AU18" s="14">
        <v>0.90909090909090906</v>
      </c>
      <c r="AV18" s="14">
        <v>0.90909090909090906</v>
      </c>
      <c r="AW18" s="14">
        <v>0.90909090909090906</v>
      </c>
    </row>
    <row r="19" spans="1:49" ht="15.75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T19" t="s">
        <v>10</v>
      </c>
      <c r="U19" t="s">
        <v>69</v>
      </c>
      <c r="V19" t="s">
        <v>63</v>
      </c>
      <c r="AI19" s="15" t="s">
        <v>6</v>
      </c>
      <c r="AJ19" s="14">
        <v>0.45454545454545453</v>
      </c>
      <c r="AK19" s="14">
        <v>0.45454545454545453</v>
      </c>
      <c r="AL19" s="14">
        <v>0.54545454545454541</v>
      </c>
      <c r="AM19" s="14">
        <v>0.45454545454545453</v>
      </c>
      <c r="AN19" s="14">
        <v>0.54545454545454541</v>
      </c>
      <c r="AO19" s="14">
        <v>0.72727272727272729</v>
      </c>
      <c r="AP19" s="14">
        <v>0.45454545454545453</v>
      </c>
      <c r="AQ19" s="14">
        <v>0.63636363636363635</v>
      </c>
      <c r="AR19" s="14">
        <v>0.45454545454545453</v>
      </c>
      <c r="AS19" s="14">
        <v>0.54545454545454541</v>
      </c>
      <c r="AT19" s="14">
        <v>0.54545454545454541</v>
      </c>
      <c r="AU19" s="14">
        <v>0.54545454545454541</v>
      </c>
      <c r="AV19" s="14">
        <v>0.54545454545454541</v>
      </c>
      <c r="AW19" s="14">
        <v>0.63636363636363635</v>
      </c>
    </row>
    <row r="20" spans="1:49" ht="15.75" x14ac:dyDescent="0.2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T20" t="s">
        <v>52</v>
      </c>
      <c r="U20" t="s">
        <v>70</v>
      </c>
      <c r="V20" t="s">
        <v>71</v>
      </c>
      <c r="AI20" s="15" t="s">
        <v>8</v>
      </c>
      <c r="AJ20" s="14">
        <v>0.81818181818181823</v>
      </c>
      <c r="AK20" s="14">
        <v>0.81818181818181823</v>
      </c>
      <c r="AL20" s="14">
        <v>0.81818181818181823</v>
      </c>
      <c r="AM20" s="14">
        <v>0.81818181818181823</v>
      </c>
      <c r="AN20" s="14">
        <v>0.81818181818181823</v>
      </c>
      <c r="AO20" s="14">
        <v>0.81818181818181823</v>
      </c>
      <c r="AP20" s="14">
        <v>0.81818181818181823</v>
      </c>
      <c r="AQ20" s="14">
        <v>0.90909090909090906</v>
      </c>
      <c r="AR20" s="14">
        <v>0.72727272727272729</v>
      </c>
      <c r="AS20" s="14">
        <v>0.72727272727272729</v>
      </c>
      <c r="AT20" s="14">
        <v>0.81818181818181823</v>
      </c>
      <c r="AU20" s="14">
        <v>0.72727272727272729</v>
      </c>
      <c r="AV20" s="14">
        <v>0.81818181818181823</v>
      </c>
      <c r="AW20" s="14">
        <v>0.81818181818181823</v>
      </c>
    </row>
    <row r="21" spans="1:49" ht="15.75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T21" t="s">
        <v>6</v>
      </c>
      <c r="U21" t="s">
        <v>72</v>
      </c>
      <c r="V21" t="s">
        <v>73</v>
      </c>
      <c r="AI21" s="15" t="s">
        <v>9</v>
      </c>
      <c r="AJ21" s="14">
        <v>0.72727272727272729</v>
      </c>
      <c r="AK21" s="14">
        <v>0.72727272727272729</v>
      </c>
      <c r="AL21" s="14">
        <v>0.72727272727272729</v>
      </c>
      <c r="AM21" s="14">
        <v>0.81818181818181823</v>
      </c>
      <c r="AN21" s="14">
        <v>0.72727272727272729</v>
      </c>
      <c r="AO21" s="14">
        <v>0.81818181818181823</v>
      </c>
      <c r="AP21" s="14">
        <v>0.81818181818181823</v>
      </c>
      <c r="AQ21" s="14">
        <v>0.81818181818181823</v>
      </c>
      <c r="AR21" s="14">
        <v>0.72727272727272729</v>
      </c>
      <c r="AS21" s="14">
        <v>0.81818181818181823</v>
      </c>
      <c r="AT21" s="14">
        <v>0.72727272727272729</v>
      </c>
      <c r="AU21" s="14">
        <v>0.72727272727272729</v>
      </c>
      <c r="AV21" s="14">
        <v>0.72727272727272729</v>
      </c>
      <c r="AW21" s="14">
        <v>0.72727272727272729</v>
      </c>
    </row>
    <row r="22" spans="1:49" ht="15.75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T22" t="s">
        <v>12</v>
      </c>
      <c r="U22" t="s">
        <v>98</v>
      </c>
      <c r="V22" t="s">
        <v>71</v>
      </c>
      <c r="AI22" s="15" t="s">
        <v>10</v>
      </c>
      <c r="AJ22" s="14">
        <v>0.90909090909090906</v>
      </c>
      <c r="AK22" s="14">
        <v>0.90909090909090906</v>
      </c>
      <c r="AL22" s="14">
        <v>0.90909090909090906</v>
      </c>
      <c r="AM22" s="14">
        <v>1</v>
      </c>
      <c r="AN22" s="14">
        <v>0.90909090909090906</v>
      </c>
      <c r="AO22" s="14">
        <v>0.90909090909090906</v>
      </c>
      <c r="AP22" s="14">
        <v>0.81818181818181823</v>
      </c>
      <c r="AQ22" s="14">
        <v>0.90909090909090906</v>
      </c>
      <c r="AR22" s="14">
        <v>0.90909090909090906</v>
      </c>
      <c r="AS22" s="14">
        <v>0.90909090909090906</v>
      </c>
      <c r="AT22" s="14">
        <v>0.90909090909090906</v>
      </c>
      <c r="AU22" s="14">
        <v>0.90909090909090906</v>
      </c>
      <c r="AV22" s="14">
        <v>0.90909090909090906</v>
      </c>
      <c r="AW22" s="14">
        <v>0.90909090909090906</v>
      </c>
    </row>
    <row r="23" spans="1:49" ht="15.75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T23" t="s">
        <v>8</v>
      </c>
      <c r="U23" t="s">
        <v>76</v>
      </c>
      <c r="V23" t="s">
        <v>63</v>
      </c>
      <c r="AI23" s="15" t="s">
        <v>67</v>
      </c>
      <c r="AJ23" s="14">
        <v>0.72727272727272729</v>
      </c>
      <c r="AK23" s="14">
        <v>0.72727272727272729</v>
      </c>
      <c r="AL23" s="14">
        <v>0.81818181818181823</v>
      </c>
      <c r="AM23" s="14">
        <v>0.81818181818181823</v>
      </c>
      <c r="AN23" s="14">
        <v>0.72727272727272729</v>
      </c>
      <c r="AO23" s="14">
        <v>0.81818181818181823</v>
      </c>
      <c r="AP23" s="14">
        <v>0.81818181818181823</v>
      </c>
      <c r="AQ23" s="14">
        <v>0.81818181818181823</v>
      </c>
      <c r="AR23" s="14">
        <v>0.72727272727272729</v>
      </c>
      <c r="AS23" s="14">
        <v>0.72727272727272729</v>
      </c>
      <c r="AT23" s="14">
        <v>0.81818181818181823</v>
      </c>
      <c r="AU23" s="14">
        <v>0.72727272727272729</v>
      </c>
      <c r="AV23" s="14">
        <v>0.81818181818181823</v>
      </c>
      <c r="AW23" s="14">
        <v>0.81818181818181823</v>
      </c>
    </row>
    <row r="24" spans="1:49" ht="15.75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T24" t="s">
        <v>7</v>
      </c>
      <c r="U24" t="s">
        <v>77</v>
      </c>
      <c r="V24" t="s">
        <v>78</v>
      </c>
      <c r="AI24" s="15" t="s">
        <v>11</v>
      </c>
      <c r="AJ24" s="14">
        <v>0.72727272727272729</v>
      </c>
      <c r="AK24" s="14">
        <v>0.63636363636363635</v>
      </c>
      <c r="AL24" s="14">
        <v>0.72727272727272729</v>
      </c>
      <c r="AM24" s="14">
        <v>0.63636363636363635</v>
      </c>
      <c r="AN24" s="14">
        <v>0.63636363636363635</v>
      </c>
      <c r="AO24" s="14">
        <v>0.63636363636363635</v>
      </c>
      <c r="AP24" s="14">
        <v>0.72727272727272729</v>
      </c>
      <c r="AQ24" s="14">
        <v>0.63636363636363635</v>
      </c>
      <c r="AR24" s="14">
        <v>0.72727272727272729</v>
      </c>
      <c r="AS24" s="14">
        <v>0.72727272727272729</v>
      </c>
      <c r="AT24" s="14">
        <v>0.72727272727272729</v>
      </c>
      <c r="AU24" s="14">
        <v>0.63636363636363635</v>
      </c>
      <c r="AV24" s="14">
        <v>0.72727272727272729</v>
      </c>
      <c r="AW24" s="14">
        <v>0.72727272727272729</v>
      </c>
    </row>
    <row r="25" spans="1:49" ht="15.75" x14ac:dyDescent="0.25">
      <c r="T25" t="s">
        <v>11</v>
      </c>
      <c r="U25" t="s">
        <v>79</v>
      </c>
      <c r="V25" t="s">
        <v>80</v>
      </c>
      <c r="AI25" s="15" t="s">
        <v>33</v>
      </c>
      <c r="AJ25" s="14">
        <v>0.18181818181818182</v>
      </c>
      <c r="AK25" s="14">
        <v>0</v>
      </c>
      <c r="AL25" s="14">
        <v>9.0909090909090912E-2</v>
      </c>
      <c r="AM25" s="14">
        <v>9.0909090909090912E-2</v>
      </c>
      <c r="AN25" s="14">
        <v>0.18181818181818182</v>
      </c>
      <c r="AO25" s="14">
        <v>0.18181818181818182</v>
      </c>
      <c r="AP25" s="14">
        <v>0.18181818181818182</v>
      </c>
      <c r="AQ25" s="14">
        <v>0.18181818181818182</v>
      </c>
      <c r="AR25" s="14">
        <v>0.18181818181818182</v>
      </c>
      <c r="AS25" s="14">
        <v>0.18181818181818182</v>
      </c>
      <c r="AT25" s="14">
        <v>0</v>
      </c>
      <c r="AU25" s="14">
        <v>9.0909090909090912E-2</v>
      </c>
      <c r="AV25" s="14">
        <v>9.0909090909090912E-2</v>
      </c>
      <c r="AW25" s="14">
        <v>9.0909090909090912E-2</v>
      </c>
    </row>
    <row r="26" spans="1:49" ht="15.75" x14ac:dyDescent="0.25">
      <c r="A26" s="3" t="s">
        <v>25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AI26" s="15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</row>
    <row r="27" spans="1:49" ht="15.75" x14ac:dyDescent="0.25">
      <c r="A27" t="s">
        <v>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AI27" s="15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</row>
    <row r="28" spans="1:49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49" ht="15.75" x14ac:dyDescent="0.25">
      <c r="A29" s="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AI29" s="15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</row>
    <row r="30" spans="1:49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49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AJ31" s="21"/>
      <c r="AK31" s="17"/>
      <c r="AL31" s="5"/>
      <c r="AN31" s="4"/>
      <c r="AO31" s="4"/>
      <c r="AP31" s="4"/>
      <c r="AQ31" s="4"/>
      <c r="AR31" s="4"/>
      <c r="AS31" s="4"/>
    </row>
    <row r="32" spans="1:49" ht="15.75" x14ac:dyDescent="0.25">
      <c r="A32" s="3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AI32" s="15"/>
      <c r="AK32" s="14"/>
      <c r="AL32" s="6"/>
      <c r="AN32" s="18"/>
      <c r="AO32" s="18"/>
      <c r="AP32" s="18"/>
      <c r="AQ32" s="18"/>
      <c r="AR32" s="18"/>
      <c r="AS32" s="18"/>
    </row>
    <row r="33" spans="1:31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5" spans="1:31" x14ac:dyDescent="0.25">
      <c r="A35" s="2" t="s">
        <v>13</v>
      </c>
      <c r="B35" s="5">
        <v>1</v>
      </c>
      <c r="C35" s="5">
        <v>2</v>
      </c>
      <c r="D35" s="5">
        <v>3</v>
      </c>
      <c r="E35" s="5">
        <v>4</v>
      </c>
      <c r="F35" s="5">
        <v>5</v>
      </c>
      <c r="G35" s="5">
        <v>6</v>
      </c>
      <c r="H35" s="5">
        <v>7</v>
      </c>
      <c r="I35" s="5">
        <v>8</v>
      </c>
      <c r="J35" s="5">
        <v>9</v>
      </c>
      <c r="K35" s="5">
        <v>10</v>
      </c>
      <c r="L35" s="4" t="s">
        <v>14</v>
      </c>
      <c r="M35" s="4" t="s">
        <v>15</v>
      </c>
      <c r="N35" s="4" t="s">
        <v>51</v>
      </c>
      <c r="O35" s="4" t="s">
        <v>16</v>
      </c>
      <c r="Q35" s="2" t="s">
        <v>13</v>
      </c>
      <c r="R35" s="5">
        <v>1</v>
      </c>
      <c r="S35" s="5">
        <v>2</v>
      </c>
      <c r="T35" s="5">
        <v>3</v>
      </c>
      <c r="U35" s="5">
        <v>4</v>
      </c>
      <c r="V35" s="5">
        <v>5</v>
      </c>
      <c r="W35" s="5">
        <v>6</v>
      </c>
      <c r="X35" s="5">
        <v>7</v>
      </c>
      <c r="Y35" s="5">
        <v>8</v>
      </c>
      <c r="Z35" s="5">
        <v>9</v>
      </c>
      <c r="AA35" s="5">
        <v>10</v>
      </c>
      <c r="AB35" s="4" t="s">
        <v>14</v>
      </c>
      <c r="AC35" s="4" t="s">
        <v>15</v>
      </c>
      <c r="AD35" s="4" t="s">
        <v>51</v>
      </c>
      <c r="AE35" s="4" t="s">
        <v>16</v>
      </c>
    </row>
    <row r="36" spans="1:31" x14ac:dyDescent="0.25">
      <c r="A36" t="s">
        <v>2</v>
      </c>
      <c r="B36" s="1">
        <v>10.975252000000005</v>
      </c>
      <c r="C36" s="1">
        <v>0.2682270000000031</v>
      </c>
      <c r="D36" s="1">
        <v>2.136376999999996</v>
      </c>
      <c r="E36" s="1">
        <v>7.1221460000000008</v>
      </c>
      <c r="F36" s="1">
        <v>1.7624330000000015</v>
      </c>
      <c r="G36" s="1">
        <v>-0.59075899999999848</v>
      </c>
      <c r="H36" s="1">
        <v>0.76406200000000268</v>
      </c>
      <c r="I36" s="1">
        <v>7.616250000000008</v>
      </c>
      <c r="J36" s="1">
        <v>1.2489560000000068</v>
      </c>
      <c r="K36" s="1">
        <v>0.4939679999999953</v>
      </c>
      <c r="L36" s="1">
        <v>3.8458679999999958</v>
      </c>
      <c r="M36" s="1">
        <v>3.1442419999999984</v>
      </c>
      <c r="N36" s="1">
        <v>2.0785260000000036</v>
      </c>
      <c r="O36" s="1">
        <v>2.9005349999999979</v>
      </c>
      <c r="Q36" t="s">
        <v>2</v>
      </c>
      <c r="R36" s="1" t="s">
        <v>45</v>
      </c>
      <c r="S36" s="1" t="s">
        <v>45</v>
      </c>
      <c r="T36" s="1" t="s">
        <v>45</v>
      </c>
      <c r="U36" s="1" t="s">
        <v>45</v>
      </c>
      <c r="V36" s="1" t="s">
        <v>45</v>
      </c>
      <c r="W36" s="1" t="s">
        <v>46</v>
      </c>
      <c r="X36" s="1" t="s">
        <v>45</v>
      </c>
      <c r="Y36" s="1" t="s">
        <v>45</v>
      </c>
      <c r="Z36" s="1" t="s">
        <v>45</v>
      </c>
      <c r="AA36" s="1" t="s">
        <v>45</v>
      </c>
      <c r="AB36" s="1" t="s">
        <v>45</v>
      </c>
      <c r="AC36" s="1" t="s">
        <v>45</v>
      </c>
      <c r="AD36" s="1" t="s">
        <v>45</v>
      </c>
      <c r="AE36" s="1" t="s">
        <v>45</v>
      </c>
    </row>
    <row r="37" spans="1:31" x14ac:dyDescent="0.25">
      <c r="A37" t="s">
        <v>3</v>
      </c>
      <c r="B37" s="1">
        <v>15.422056000000012</v>
      </c>
      <c r="C37" s="1">
        <v>22.721690999999979</v>
      </c>
      <c r="D37" s="1">
        <v>23.939019999999999</v>
      </c>
      <c r="E37" s="1">
        <v>28.081510999999992</v>
      </c>
      <c r="F37" s="1">
        <v>19.103198000000006</v>
      </c>
      <c r="G37" s="1">
        <v>21.659339000000003</v>
      </c>
      <c r="H37" s="1">
        <v>21.887951000000001</v>
      </c>
      <c r="I37" s="1">
        <v>24.999534999999995</v>
      </c>
      <c r="J37" s="1">
        <v>17.527265000000014</v>
      </c>
      <c r="K37" s="1">
        <v>18.340389000000016</v>
      </c>
      <c r="L37" s="1">
        <v>22.346288999999999</v>
      </c>
      <c r="M37" s="1">
        <v>21.494054000000006</v>
      </c>
      <c r="N37" s="1">
        <v>20.563613000000018</v>
      </c>
      <c r="O37" s="1">
        <v>21.658428000000001</v>
      </c>
      <c r="Q37" t="s">
        <v>3</v>
      </c>
      <c r="R37" s="1" t="s">
        <v>45</v>
      </c>
      <c r="S37" s="1" t="s">
        <v>45</v>
      </c>
      <c r="T37" s="1" t="s">
        <v>45</v>
      </c>
      <c r="U37" s="1" t="s">
        <v>45</v>
      </c>
      <c r="V37" s="1" t="s">
        <v>45</v>
      </c>
      <c r="W37" s="1" t="s">
        <v>45</v>
      </c>
      <c r="X37" s="1" t="s">
        <v>45</v>
      </c>
      <c r="Y37" s="1" t="s">
        <v>45</v>
      </c>
      <c r="Z37" s="1" t="s">
        <v>45</v>
      </c>
      <c r="AA37" s="1" t="s">
        <v>45</v>
      </c>
      <c r="AB37" s="1" t="s">
        <v>45</v>
      </c>
      <c r="AC37" s="1" t="s">
        <v>45</v>
      </c>
      <c r="AD37" s="1" t="s">
        <v>45</v>
      </c>
      <c r="AE37" s="1" t="s">
        <v>45</v>
      </c>
    </row>
    <row r="38" spans="1:31" x14ac:dyDescent="0.25">
      <c r="A38" t="s">
        <v>24</v>
      </c>
      <c r="B38" s="1">
        <v>-0.1667189999999934</v>
      </c>
      <c r="C38" s="1">
        <v>-0.33862399999999582</v>
      </c>
      <c r="D38" s="1">
        <v>-1.7451780000000028</v>
      </c>
      <c r="E38" s="1">
        <v>1.5702390000000079</v>
      </c>
      <c r="F38" s="1">
        <v>0.13395600000000485</v>
      </c>
      <c r="G38" s="1">
        <v>0.17731899999999712</v>
      </c>
      <c r="H38" s="1">
        <v>0.54447299999999643</v>
      </c>
      <c r="I38" s="1">
        <v>0.35932099999999423</v>
      </c>
      <c r="J38" s="1">
        <v>1.4706660000000014</v>
      </c>
      <c r="K38" s="1">
        <v>0.94344200000000455</v>
      </c>
      <c r="L38" s="1">
        <v>-0.33813599999999866</v>
      </c>
      <c r="M38" s="1">
        <v>0.95126199999999983</v>
      </c>
      <c r="N38" s="1">
        <v>0.6444179999999875</v>
      </c>
      <c r="O38" s="1">
        <v>0.17624099999999743</v>
      </c>
      <c r="Q38" t="s">
        <v>24</v>
      </c>
      <c r="R38" s="1" t="s">
        <v>46</v>
      </c>
      <c r="S38" s="1" t="s">
        <v>46</v>
      </c>
      <c r="T38" s="1" t="s">
        <v>46</v>
      </c>
      <c r="U38" s="1" t="s">
        <v>45</v>
      </c>
      <c r="V38" s="1" t="s">
        <v>45</v>
      </c>
      <c r="W38" s="1" t="s">
        <v>45</v>
      </c>
      <c r="X38" s="1" t="s">
        <v>45</v>
      </c>
      <c r="Y38" s="1" t="s">
        <v>45</v>
      </c>
      <c r="Z38" s="1" t="s">
        <v>45</v>
      </c>
      <c r="AA38" s="1" t="s">
        <v>45</v>
      </c>
      <c r="AB38" s="1" t="s">
        <v>46</v>
      </c>
      <c r="AC38" s="1" t="s">
        <v>45</v>
      </c>
      <c r="AD38" s="1" t="s">
        <v>45</v>
      </c>
      <c r="AE38" s="1" t="s">
        <v>45</v>
      </c>
    </row>
    <row r="39" spans="1:31" x14ac:dyDescent="0.25">
      <c r="A39" t="s">
        <v>17</v>
      </c>
      <c r="B39" s="1">
        <v>-18.757024000000001</v>
      </c>
      <c r="C39" s="1">
        <v>-13.889032</v>
      </c>
      <c r="D39" s="1">
        <v>-28.376518000000004</v>
      </c>
      <c r="E39" s="1">
        <v>-33.564042999999998</v>
      </c>
      <c r="F39" s="1">
        <v>-5.5411459999999835</v>
      </c>
      <c r="G39" s="1">
        <v>-7.8448140000000137</v>
      </c>
      <c r="H39" s="1">
        <v>-3.6137310000000014</v>
      </c>
      <c r="I39" s="1">
        <v>-24.040221000000003</v>
      </c>
      <c r="J39" s="1">
        <v>4.0421039999999948</v>
      </c>
      <c r="K39" s="1">
        <v>16.426609999999997</v>
      </c>
      <c r="L39" s="1">
        <v>-22.459474</v>
      </c>
      <c r="M39" s="1">
        <v>-1.1905019999999951</v>
      </c>
      <c r="N39" s="1">
        <v>-3.1470459999999889</v>
      </c>
      <c r="O39" s="1">
        <v>-12.639595999999983</v>
      </c>
      <c r="Q39" t="s">
        <v>17</v>
      </c>
      <c r="R39" s="1" t="s">
        <v>46</v>
      </c>
      <c r="S39" s="1" t="s">
        <v>46</v>
      </c>
      <c r="T39" s="1" t="s">
        <v>46</v>
      </c>
      <c r="U39" s="1" t="s">
        <v>46</v>
      </c>
      <c r="V39" s="1" t="s">
        <v>46</v>
      </c>
      <c r="W39" s="1" t="s">
        <v>46</v>
      </c>
      <c r="X39" s="1" t="s">
        <v>46</v>
      </c>
      <c r="Y39" s="1" t="s">
        <v>46</v>
      </c>
      <c r="Z39" s="1" t="s">
        <v>45</v>
      </c>
      <c r="AA39" s="1" t="s">
        <v>45</v>
      </c>
      <c r="AB39" s="1" t="s">
        <v>46</v>
      </c>
      <c r="AC39" s="1" t="s">
        <v>46</v>
      </c>
      <c r="AD39" s="1" t="s">
        <v>46</v>
      </c>
      <c r="AE39" s="1" t="s">
        <v>46</v>
      </c>
    </row>
    <row r="40" spans="1:31" x14ac:dyDescent="0.25">
      <c r="A40" t="s">
        <v>18</v>
      </c>
      <c r="B40" s="1">
        <v>0.3337709999999916</v>
      </c>
      <c r="C40" s="1">
        <v>1.7789999999997974E-2</v>
      </c>
      <c r="D40" s="1">
        <v>0.68477800000000144</v>
      </c>
      <c r="E40" s="1">
        <v>-9.8344999999994798E-2</v>
      </c>
      <c r="F40" s="1">
        <v>-0.81305500000000563</v>
      </c>
      <c r="G40" s="1">
        <v>-0.21356000000000108</v>
      </c>
      <c r="H40" s="1">
        <v>0.47998300000000427</v>
      </c>
      <c r="I40" s="1">
        <v>-0.10826899999999995</v>
      </c>
      <c r="J40" s="1">
        <v>-2.7740000000022746E-3</v>
      </c>
      <c r="K40" s="1">
        <v>-9.9973999999996011E-2</v>
      </c>
      <c r="L40" s="1">
        <v>4.421299999999917E-2</v>
      </c>
      <c r="M40" s="1">
        <v>-3.8173999999997932E-2</v>
      </c>
      <c r="N40" s="1">
        <v>-1.0474999999999568E-2</v>
      </c>
      <c r="O40" s="1">
        <v>2.9561999999998534E-2</v>
      </c>
      <c r="Q40" t="s">
        <v>18</v>
      </c>
      <c r="R40" s="1" t="s">
        <v>45</v>
      </c>
      <c r="S40" s="1" t="s">
        <v>45</v>
      </c>
      <c r="T40" s="1" t="s">
        <v>45</v>
      </c>
      <c r="U40" s="1" t="s">
        <v>46</v>
      </c>
      <c r="V40" s="1" t="s">
        <v>46</v>
      </c>
      <c r="W40" s="1" t="s">
        <v>46</v>
      </c>
      <c r="X40" s="1" t="s">
        <v>45</v>
      </c>
      <c r="Y40" s="1" t="s">
        <v>46</v>
      </c>
      <c r="Z40" s="1" t="s">
        <v>46</v>
      </c>
      <c r="AA40" s="1" t="s">
        <v>46</v>
      </c>
      <c r="AB40" s="1" t="s">
        <v>45</v>
      </c>
      <c r="AC40" s="1" t="s">
        <v>46</v>
      </c>
      <c r="AD40" s="1" t="s">
        <v>46</v>
      </c>
      <c r="AE40" s="1" t="s">
        <v>45</v>
      </c>
    </row>
    <row r="41" spans="1:3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x14ac:dyDescent="0.25">
      <c r="A42" t="s">
        <v>19</v>
      </c>
      <c r="B42" s="1">
        <v>17.535654999999998</v>
      </c>
      <c r="C42" s="1">
        <v>13.894739999999999</v>
      </c>
      <c r="D42" s="1">
        <v>17.421858999999998</v>
      </c>
      <c r="E42" s="1">
        <v>17.177329999999991</v>
      </c>
      <c r="F42" s="1">
        <v>14.87055500000001</v>
      </c>
      <c r="G42" s="1">
        <v>11.355322999999999</v>
      </c>
      <c r="H42" s="1">
        <v>19.414181000000006</v>
      </c>
      <c r="I42" s="1">
        <v>11.394791000000005</v>
      </c>
      <c r="J42" s="1">
        <v>15.180368000000009</v>
      </c>
      <c r="K42" s="1">
        <v>14.589180000000013</v>
      </c>
      <c r="L42" s="1">
        <v>16.261582999999995</v>
      </c>
      <c r="M42" s="1">
        <v>13.737805000000002</v>
      </c>
      <c r="N42" s="1">
        <v>14.36663200000001</v>
      </c>
      <c r="O42" s="1">
        <v>15.273665000000008</v>
      </c>
      <c r="Q42" t="s">
        <v>19</v>
      </c>
      <c r="R42" s="1" t="s">
        <v>45</v>
      </c>
      <c r="S42" s="1" t="s">
        <v>45</v>
      </c>
      <c r="T42" s="1" t="s">
        <v>45</v>
      </c>
      <c r="U42" s="1" t="s">
        <v>45</v>
      </c>
      <c r="V42" s="1" t="s">
        <v>45</v>
      </c>
      <c r="W42" s="1" t="s">
        <v>45</v>
      </c>
      <c r="X42" s="1" t="s">
        <v>45</v>
      </c>
      <c r="Y42" s="1" t="s">
        <v>45</v>
      </c>
      <c r="Z42" s="1" t="s">
        <v>45</v>
      </c>
      <c r="AA42" s="1" t="s">
        <v>45</v>
      </c>
      <c r="AB42" s="1" t="s">
        <v>45</v>
      </c>
      <c r="AC42" s="1" t="s">
        <v>45</v>
      </c>
      <c r="AD42" s="1" t="s">
        <v>45</v>
      </c>
      <c r="AE42" s="1" t="s">
        <v>45</v>
      </c>
    </row>
    <row r="43" spans="1:31" x14ac:dyDescent="0.25">
      <c r="A43" t="s">
        <v>20</v>
      </c>
      <c r="B43" s="1">
        <v>3.1086460000000002</v>
      </c>
      <c r="C43" s="1">
        <v>4.562189999999994</v>
      </c>
      <c r="D43" s="1">
        <v>4.5599089999999904</v>
      </c>
      <c r="E43" s="1">
        <v>7.7851350000000039</v>
      </c>
      <c r="F43" s="1">
        <v>1.1859010000000012</v>
      </c>
      <c r="G43" s="1">
        <v>-3.1021390000000082</v>
      </c>
      <c r="H43" s="1">
        <v>4.270426999999998</v>
      </c>
      <c r="I43" s="1">
        <v>5.2816730000000049</v>
      </c>
      <c r="J43" s="1">
        <v>1.0921060000000082</v>
      </c>
      <c r="K43" s="1">
        <v>1.3159380000000098</v>
      </c>
      <c r="L43" s="1">
        <v>4.3505099999999999</v>
      </c>
      <c r="M43" s="1">
        <v>2.7460920000000115</v>
      </c>
      <c r="N43" s="1">
        <v>1.7462309999999945</v>
      </c>
      <c r="O43" s="1">
        <v>3.0353259999999906</v>
      </c>
      <c r="Q43" t="s">
        <v>20</v>
      </c>
      <c r="R43" s="1" t="s">
        <v>45</v>
      </c>
      <c r="S43" s="1" t="s">
        <v>45</v>
      </c>
      <c r="T43" s="1" t="s">
        <v>45</v>
      </c>
      <c r="U43" s="1" t="s">
        <v>45</v>
      </c>
      <c r="V43" s="1" t="s">
        <v>45</v>
      </c>
      <c r="W43" s="1" t="s">
        <v>46</v>
      </c>
      <c r="X43" s="1" t="s">
        <v>45</v>
      </c>
      <c r="Y43" s="1" t="s">
        <v>45</v>
      </c>
      <c r="Z43" s="1" t="s">
        <v>45</v>
      </c>
      <c r="AA43" s="1" t="s">
        <v>45</v>
      </c>
      <c r="AB43" s="1" t="s">
        <v>45</v>
      </c>
      <c r="AC43" s="1" t="s">
        <v>45</v>
      </c>
      <c r="AD43" s="1" t="s">
        <v>45</v>
      </c>
      <c r="AE43" s="1" t="s">
        <v>45</v>
      </c>
    </row>
    <row r="44" spans="1:31" x14ac:dyDescent="0.25">
      <c r="A44" t="s">
        <v>21</v>
      </c>
      <c r="B44" s="1">
        <v>2.263883000000007</v>
      </c>
      <c r="C44" s="1">
        <v>7.6617829999999927</v>
      </c>
      <c r="D44" s="1">
        <v>1.0677179999999993</v>
      </c>
      <c r="E44" s="1">
        <v>-0.89073700000000144</v>
      </c>
      <c r="F44" s="1">
        <v>1.1561400000000006</v>
      </c>
      <c r="G44" s="1">
        <v>-0.81946700000000305</v>
      </c>
      <c r="H44" s="1">
        <v>7.9445559999999986</v>
      </c>
      <c r="I44" s="1">
        <v>0.28008200000000016</v>
      </c>
      <c r="J44" s="1">
        <v>2.0496169999999978</v>
      </c>
      <c r="K44" s="1">
        <v>-1.7149679999999989</v>
      </c>
      <c r="L44" s="1">
        <v>2.1818579999999983</v>
      </c>
      <c r="M44" s="1">
        <v>0.35185599999999795</v>
      </c>
      <c r="N44" s="1">
        <v>1.7171319999999923</v>
      </c>
      <c r="O44" s="1">
        <v>1.921166999999997</v>
      </c>
      <c r="Q44" t="s">
        <v>21</v>
      </c>
      <c r="R44" s="1" t="s">
        <v>45</v>
      </c>
      <c r="S44" s="1" t="s">
        <v>45</v>
      </c>
      <c r="T44" s="1" t="s">
        <v>45</v>
      </c>
      <c r="U44" s="1" t="s">
        <v>46</v>
      </c>
      <c r="V44" s="1" t="s">
        <v>45</v>
      </c>
      <c r="W44" s="1" t="s">
        <v>46</v>
      </c>
      <c r="X44" s="1" t="s">
        <v>45</v>
      </c>
      <c r="Y44" s="1" t="s">
        <v>45</v>
      </c>
      <c r="Z44" s="1" t="s">
        <v>45</v>
      </c>
      <c r="AA44" s="1" t="s">
        <v>46</v>
      </c>
      <c r="AB44" s="1" t="s">
        <v>45</v>
      </c>
      <c r="AC44" s="1" t="s">
        <v>45</v>
      </c>
      <c r="AD44" s="1" t="s">
        <v>45</v>
      </c>
      <c r="AE44" s="1" t="s">
        <v>45</v>
      </c>
    </row>
    <row r="45" spans="1:31" x14ac:dyDescent="0.25">
      <c r="A45" t="s">
        <v>5</v>
      </c>
      <c r="B45" s="1">
        <v>8.2113020000000034</v>
      </c>
      <c r="C45" s="1">
        <v>8.7753809999999959</v>
      </c>
      <c r="D45" s="1">
        <v>10.035747999999998</v>
      </c>
      <c r="E45" s="1">
        <v>6.2555059999999969</v>
      </c>
      <c r="F45" s="1">
        <v>4.909210999999992</v>
      </c>
      <c r="G45" s="1">
        <v>7.8945319999999981</v>
      </c>
      <c r="H45" s="1">
        <v>10.351272000000002</v>
      </c>
      <c r="I45" s="1">
        <v>9.944312999999994</v>
      </c>
      <c r="J45" s="1">
        <v>10.206488999999998</v>
      </c>
      <c r="K45" s="1">
        <v>7.0592390000000051</v>
      </c>
      <c r="L45" s="1">
        <v>7.4216309999999979</v>
      </c>
      <c r="M45" s="1">
        <v>9.4902870000000021</v>
      </c>
      <c r="N45" s="1">
        <v>8.9526950000000056</v>
      </c>
      <c r="O45" s="1">
        <v>8.2847059999999999</v>
      </c>
      <c r="Q45" t="s">
        <v>5</v>
      </c>
      <c r="R45" s="1" t="s">
        <v>45</v>
      </c>
      <c r="S45" s="1" t="s">
        <v>45</v>
      </c>
      <c r="T45" s="1" t="s">
        <v>45</v>
      </c>
      <c r="U45" s="1" t="s">
        <v>45</v>
      </c>
      <c r="V45" s="1" t="s">
        <v>45</v>
      </c>
      <c r="W45" s="1" t="s">
        <v>45</v>
      </c>
      <c r="X45" s="1" t="s">
        <v>45</v>
      </c>
      <c r="Y45" s="1" t="s">
        <v>45</v>
      </c>
      <c r="Z45" s="1" t="s">
        <v>45</v>
      </c>
      <c r="AA45" s="1" t="s">
        <v>45</v>
      </c>
      <c r="AB45" s="1" t="s">
        <v>45</v>
      </c>
      <c r="AC45" s="1" t="s">
        <v>45</v>
      </c>
      <c r="AD45" s="1" t="s">
        <v>45</v>
      </c>
      <c r="AE45" s="1" t="s">
        <v>45</v>
      </c>
    </row>
    <row r="46" spans="1:31" x14ac:dyDescent="0.25">
      <c r="A46" t="s">
        <v>22</v>
      </c>
      <c r="B46" s="1">
        <v>24.257351000000007</v>
      </c>
      <c r="C46" s="1">
        <v>11.340617000000002</v>
      </c>
      <c r="D46" s="1">
        <v>8.1961379999999906</v>
      </c>
      <c r="E46" s="1">
        <v>6.7016649999999913</v>
      </c>
      <c r="F46" s="1">
        <v>9.8106089999999995</v>
      </c>
      <c r="G46" s="1">
        <v>-2.5659530000000146</v>
      </c>
      <c r="H46" s="1">
        <v>9.517179999999982</v>
      </c>
      <c r="I46" s="1">
        <v>7.8488579999999928</v>
      </c>
      <c r="J46" s="1">
        <v>14.451542999999994</v>
      </c>
      <c r="K46" s="1">
        <v>15.413090999999994</v>
      </c>
      <c r="L46" s="1">
        <v>11.904783999999985</v>
      </c>
      <c r="M46" s="1">
        <v>12.115662</v>
      </c>
      <c r="N46" s="1">
        <v>8.9335899999999953</v>
      </c>
      <c r="O46" s="1">
        <v>10.307138000000002</v>
      </c>
      <c r="Q46" t="s">
        <v>22</v>
      </c>
      <c r="R46" s="1" t="s">
        <v>45</v>
      </c>
      <c r="S46" s="1" t="s">
        <v>45</v>
      </c>
      <c r="T46" s="1" t="s">
        <v>45</v>
      </c>
      <c r="U46" s="1" t="s">
        <v>45</v>
      </c>
      <c r="V46" s="1" t="s">
        <v>45</v>
      </c>
      <c r="W46" s="1" t="s">
        <v>46</v>
      </c>
      <c r="X46" s="1" t="s">
        <v>45</v>
      </c>
      <c r="Y46" s="1" t="s">
        <v>45</v>
      </c>
      <c r="Z46" s="1" t="s">
        <v>45</v>
      </c>
      <c r="AA46" s="1" t="s">
        <v>45</v>
      </c>
      <c r="AB46" s="1" t="s">
        <v>45</v>
      </c>
      <c r="AC46" s="1" t="s">
        <v>45</v>
      </c>
      <c r="AD46" s="1" t="s">
        <v>45</v>
      </c>
      <c r="AE46" s="1" t="s">
        <v>45</v>
      </c>
    </row>
    <row r="47" spans="1:31" x14ac:dyDescent="0.25">
      <c r="A47" t="s">
        <v>23</v>
      </c>
      <c r="B47" s="1">
        <v>8.3541740000000146</v>
      </c>
      <c r="C47" s="1">
        <v>8.5600869999999958</v>
      </c>
      <c r="D47" s="1">
        <v>9.0318809999999914</v>
      </c>
      <c r="E47" s="1">
        <v>8.3279560000000075</v>
      </c>
      <c r="F47" s="1">
        <v>5.8470480000000009</v>
      </c>
      <c r="G47" s="1">
        <v>4.7268550000000005</v>
      </c>
      <c r="H47" s="1">
        <v>4.2816339999999968</v>
      </c>
      <c r="I47" s="1">
        <v>5.3381519999999867</v>
      </c>
      <c r="J47" s="1">
        <v>6.7451050000000023</v>
      </c>
      <c r="K47" s="1">
        <v>4.4486950000000007</v>
      </c>
      <c r="L47" s="1">
        <v>7.9578729999999922</v>
      </c>
      <c r="M47" s="1">
        <v>5.5140870000000106</v>
      </c>
      <c r="N47" s="1">
        <v>5.141095</v>
      </c>
      <c r="O47" s="1">
        <v>6.544349000000004</v>
      </c>
      <c r="Q47" t="s">
        <v>23</v>
      </c>
      <c r="R47" s="1" t="s">
        <v>45</v>
      </c>
      <c r="S47" s="1" t="s">
        <v>45</v>
      </c>
      <c r="T47" s="1" t="s">
        <v>45</v>
      </c>
      <c r="U47" s="1" t="s">
        <v>45</v>
      </c>
      <c r="V47" s="1" t="s">
        <v>45</v>
      </c>
      <c r="W47" s="1" t="s">
        <v>45</v>
      </c>
      <c r="X47" s="1" t="s">
        <v>45</v>
      </c>
      <c r="Y47" s="1" t="s">
        <v>45</v>
      </c>
      <c r="Z47" s="1" t="s">
        <v>45</v>
      </c>
      <c r="AA47" s="1" t="s">
        <v>45</v>
      </c>
      <c r="AB47" s="1" t="s">
        <v>45</v>
      </c>
      <c r="AC47" s="1" t="s">
        <v>45</v>
      </c>
      <c r="AD47" s="1" t="s">
        <v>45</v>
      </c>
      <c r="AE47" s="1" t="s">
        <v>45</v>
      </c>
    </row>
    <row r="48" spans="1:3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60" spans="1:31" x14ac:dyDescent="0.25">
      <c r="A60" s="3" t="s">
        <v>25</v>
      </c>
      <c r="B60" s="8">
        <v>6.503486090909095</v>
      </c>
      <c r="C60" s="8">
        <v>5.7795318181818152</v>
      </c>
      <c r="D60" s="8">
        <v>4.2683392727272684</v>
      </c>
      <c r="E60" s="8">
        <v>4.4062148181818177</v>
      </c>
      <c r="F60" s="8">
        <v>4.7658954545454568</v>
      </c>
      <c r="G60" s="8">
        <v>2.7887887272727236</v>
      </c>
      <c r="H60" s="8">
        <v>6.8947261818181804</v>
      </c>
      <c r="I60" s="8">
        <v>4.4467713636363619</v>
      </c>
      <c r="J60" s="8">
        <v>6.7283131818181827</v>
      </c>
      <c r="K60" s="8">
        <v>7.0196009090909124</v>
      </c>
      <c r="L60" s="8">
        <v>4.8651817272727236</v>
      </c>
      <c r="M60" s="8">
        <v>6.2106064545454585</v>
      </c>
      <c r="N60" s="8">
        <v>5.5442191818181836</v>
      </c>
      <c r="O60" s="8">
        <v>5.2265019090909099</v>
      </c>
      <c r="Q60" t="s">
        <v>37</v>
      </c>
      <c r="R60">
        <v>9</v>
      </c>
      <c r="S60">
        <v>9</v>
      </c>
      <c r="T60">
        <v>9</v>
      </c>
      <c r="U60">
        <v>8</v>
      </c>
      <c r="V60">
        <v>9</v>
      </c>
      <c r="W60">
        <v>5</v>
      </c>
      <c r="X60">
        <v>10</v>
      </c>
      <c r="Y60">
        <v>9</v>
      </c>
      <c r="Z60">
        <v>10</v>
      </c>
      <c r="AA60">
        <v>9</v>
      </c>
      <c r="AB60">
        <v>9</v>
      </c>
      <c r="AC60">
        <v>9</v>
      </c>
      <c r="AD60">
        <v>9</v>
      </c>
      <c r="AE60">
        <v>10</v>
      </c>
    </row>
    <row r="61" spans="1:31" x14ac:dyDescent="0.25">
      <c r="A61" t="s">
        <v>4</v>
      </c>
      <c r="B61" s="6">
        <v>11.370740057077208</v>
      </c>
      <c r="C61" s="6">
        <v>9.4520199052508396</v>
      </c>
      <c r="D61" s="6">
        <v>13.269883035875074</v>
      </c>
      <c r="E61" s="6">
        <v>15.048639256468695</v>
      </c>
      <c r="F61" s="6">
        <v>7.2662444909311628</v>
      </c>
      <c r="G61" s="6">
        <v>8.2221190209821131</v>
      </c>
      <c r="H61" s="6">
        <v>8.0290921854369675</v>
      </c>
      <c r="I61" s="6">
        <v>11.791315108419919</v>
      </c>
      <c r="J61" s="6">
        <v>6.5088197979590898</v>
      </c>
      <c r="K61" s="6">
        <v>7.6813332070296951</v>
      </c>
      <c r="L61" s="6">
        <v>11.430574897796314</v>
      </c>
      <c r="M61" s="6">
        <v>7.1663685889169324</v>
      </c>
      <c r="N61" s="6">
        <v>7.0581039872250573</v>
      </c>
      <c r="O61" s="6">
        <v>8.9482024144024628</v>
      </c>
      <c r="Q61" t="s">
        <v>38</v>
      </c>
      <c r="R61">
        <v>2</v>
      </c>
      <c r="S61">
        <v>2</v>
      </c>
      <c r="T61">
        <v>2</v>
      </c>
      <c r="U61">
        <v>3</v>
      </c>
      <c r="V61">
        <v>2</v>
      </c>
      <c r="W61">
        <v>6</v>
      </c>
      <c r="X61">
        <v>1</v>
      </c>
      <c r="Y61">
        <v>2</v>
      </c>
      <c r="Z61">
        <v>1</v>
      </c>
      <c r="AA61">
        <v>2</v>
      </c>
      <c r="AB61">
        <v>2</v>
      </c>
      <c r="AC61">
        <v>2</v>
      </c>
      <c r="AD61">
        <v>2</v>
      </c>
      <c r="AE61">
        <v>1</v>
      </c>
    </row>
    <row r="62" spans="1:31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31" x14ac:dyDescent="0.25">
      <c r="A63" s="3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Q63" t="s">
        <v>43</v>
      </c>
      <c r="R63" s="14">
        <v>0.81818181818181823</v>
      </c>
      <c r="S63" s="14">
        <v>0.81818181818181823</v>
      </c>
      <c r="T63" s="14">
        <v>0.81818181818181823</v>
      </c>
      <c r="U63" s="14">
        <v>0.72727272727272729</v>
      </c>
      <c r="V63" s="14">
        <v>0.81818181818181823</v>
      </c>
      <c r="W63" s="14">
        <v>0.45454545454545453</v>
      </c>
      <c r="X63" s="14">
        <v>0.90909090909090906</v>
      </c>
      <c r="Y63" s="14">
        <v>0.81818181818181823</v>
      </c>
      <c r="Z63" s="14">
        <v>0.90909090909090906</v>
      </c>
      <c r="AA63" s="14">
        <v>0.81818181818181823</v>
      </c>
      <c r="AB63" s="14">
        <v>0.81818181818181823</v>
      </c>
      <c r="AC63" s="14">
        <v>0.81818181818181823</v>
      </c>
      <c r="AD63" s="14">
        <v>0.81818181818181823</v>
      </c>
      <c r="AE63" s="14">
        <v>0.90909090909090906</v>
      </c>
    </row>
    <row r="64" spans="1:3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Q64" t="s">
        <v>44</v>
      </c>
      <c r="R64" s="14">
        <v>0.18181818181818182</v>
      </c>
      <c r="S64" s="14">
        <v>0.18181818181818182</v>
      </c>
      <c r="T64" s="14">
        <v>0.18181818181818182</v>
      </c>
      <c r="U64" s="14">
        <v>0.27272727272727271</v>
      </c>
      <c r="V64" s="14">
        <v>0.18181818181818182</v>
      </c>
      <c r="W64" s="14">
        <v>0.54545454545454541</v>
      </c>
      <c r="X64" s="14">
        <v>9.0909090909090912E-2</v>
      </c>
      <c r="Y64" s="14">
        <v>0.18181818181818182</v>
      </c>
      <c r="Z64" s="14">
        <v>9.0909090909090912E-2</v>
      </c>
      <c r="AA64" s="14">
        <v>0.18181818181818182</v>
      </c>
      <c r="AB64" s="14">
        <v>0.18181818181818182</v>
      </c>
      <c r="AC64" s="14">
        <v>0.18181818181818182</v>
      </c>
      <c r="AD64" s="14">
        <v>0.18181818181818182</v>
      </c>
      <c r="AE64" s="14">
        <v>9.0909090909090912E-2</v>
      </c>
    </row>
    <row r="65" spans="1:31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31" x14ac:dyDescent="0.25">
      <c r="A66" s="3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3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9" spans="1:31" x14ac:dyDescent="0.25">
      <c r="A69" s="2" t="s">
        <v>7</v>
      </c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4" t="s">
        <v>14</v>
      </c>
      <c r="M69" s="4" t="s">
        <v>15</v>
      </c>
      <c r="N69" s="4" t="s">
        <v>51</v>
      </c>
      <c r="O69" s="4" t="s">
        <v>16</v>
      </c>
      <c r="Q69" s="2" t="s">
        <v>7</v>
      </c>
      <c r="R69" s="5">
        <v>1</v>
      </c>
      <c r="S69" s="5">
        <v>2</v>
      </c>
      <c r="T69" s="5">
        <v>3</v>
      </c>
      <c r="U69" s="5">
        <v>4</v>
      </c>
      <c r="V69" s="5">
        <v>5</v>
      </c>
      <c r="W69" s="5">
        <v>6</v>
      </c>
      <c r="X69" s="5">
        <v>7</v>
      </c>
      <c r="Y69" s="5">
        <v>8</v>
      </c>
      <c r="Z69" s="5">
        <v>9</v>
      </c>
      <c r="AA69" s="5">
        <v>10</v>
      </c>
      <c r="AB69" s="4" t="s">
        <v>14</v>
      </c>
      <c r="AC69" s="4" t="s">
        <v>15</v>
      </c>
      <c r="AD69" s="4" t="s">
        <v>51</v>
      </c>
      <c r="AE69" s="4" t="s">
        <v>16</v>
      </c>
    </row>
    <row r="70" spans="1:31" x14ac:dyDescent="0.25">
      <c r="A70" t="s">
        <v>2</v>
      </c>
      <c r="B70" s="1">
        <v>5.109335999999999</v>
      </c>
      <c r="C70" s="1">
        <v>9.6313199999999952</v>
      </c>
      <c r="D70" s="1">
        <v>9.1865249999999961</v>
      </c>
      <c r="E70" s="1">
        <v>7.7363089999999985</v>
      </c>
      <c r="F70" s="1">
        <v>7.6396740000000065</v>
      </c>
      <c r="G70" s="1">
        <v>0.52635399999999777</v>
      </c>
      <c r="H70" s="1">
        <v>5.9187429999999992</v>
      </c>
      <c r="I70" s="1">
        <v>8.1221659999999929</v>
      </c>
      <c r="J70" s="1">
        <v>5.087405000000004</v>
      </c>
      <c r="K70" s="1">
        <v>4.1721779999999953</v>
      </c>
      <c r="L70" s="1">
        <v>7.8763119999999915</v>
      </c>
      <c r="M70" s="1">
        <v>5.6811530000000019</v>
      </c>
      <c r="N70" s="1">
        <v>4.942931999999999</v>
      </c>
      <c r="O70" s="1">
        <v>6.3310679999999948</v>
      </c>
      <c r="Q70" t="s">
        <v>2</v>
      </c>
      <c r="R70" s="1" t="s">
        <v>46</v>
      </c>
      <c r="S70" s="1" t="s">
        <v>46</v>
      </c>
      <c r="T70" s="1" t="s">
        <v>46</v>
      </c>
      <c r="U70" s="1" t="s">
        <v>46</v>
      </c>
      <c r="V70" s="1" t="s">
        <v>46</v>
      </c>
      <c r="W70" s="1" t="s">
        <v>46</v>
      </c>
      <c r="X70" s="1" t="s">
        <v>46</v>
      </c>
      <c r="Y70" s="1" t="s">
        <v>46</v>
      </c>
      <c r="Z70" s="1" t="s">
        <v>46</v>
      </c>
      <c r="AA70" s="1" t="s">
        <v>46</v>
      </c>
      <c r="AB70" s="1" t="s">
        <v>46</v>
      </c>
      <c r="AC70" s="1" t="s">
        <v>46</v>
      </c>
      <c r="AD70" s="1" t="s">
        <v>46</v>
      </c>
      <c r="AE70" s="1" t="s">
        <v>46</v>
      </c>
    </row>
    <row r="71" spans="1:31" x14ac:dyDescent="0.25">
      <c r="A71" t="s">
        <v>3</v>
      </c>
      <c r="B71" s="1">
        <v>11.429698999999999</v>
      </c>
      <c r="C71" s="1">
        <v>14.986703000000006</v>
      </c>
      <c r="D71" s="1">
        <v>10.256366999999997</v>
      </c>
      <c r="E71" s="1">
        <v>15.511684999999986</v>
      </c>
      <c r="F71" s="1">
        <v>8.3743770000000097</v>
      </c>
      <c r="G71" s="1">
        <v>13.744836000000006</v>
      </c>
      <c r="H71" s="1">
        <v>11.041786999999985</v>
      </c>
      <c r="I71" s="1">
        <v>14.334243000000001</v>
      </c>
      <c r="J71" s="1">
        <v>7.4429769999999991</v>
      </c>
      <c r="K71" s="1">
        <v>9.0195740000000058</v>
      </c>
      <c r="L71" s="1">
        <v>12.127131999999989</v>
      </c>
      <c r="M71" s="1">
        <v>10.967541000000011</v>
      </c>
      <c r="N71" s="1">
        <v>11.007655999999997</v>
      </c>
      <c r="O71" s="1">
        <v>11.658065000000008</v>
      </c>
      <c r="Q71" t="s">
        <v>3</v>
      </c>
      <c r="R71" s="1" t="s">
        <v>46</v>
      </c>
      <c r="S71" s="1" t="s">
        <v>46</v>
      </c>
      <c r="T71" s="1" t="s">
        <v>46</v>
      </c>
      <c r="U71" s="1" t="s">
        <v>46</v>
      </c>
      <c r="V71" s="1" t="s">
        <v>46</v>
      </c>
      <c r="W71" s="1" t="s">
        <v>46</v>
      </c>
      <c r="X71" s="1" t="s">
        <v>46</v>
      </c>
      <c r="Y71" s="1" t="s">
        <v>46</v>
      </c>
      <c r="Z71" s="1" t="s">
        <v>46</v>
      </c>
      <c r="AA71" s="1" t="s">
        <v>46</v>
      </c>
      <c r="AB71" s="1" t="s">
        <v>46</v>
      </c>
      <c r="AC71" s="1" t="s">
        <v>46</v>
      </c>
      <c r="AD71" s="1" t="s">
        <v>46</v>
      </c>
      <c r="AE71" s="1" t="s">
        <v>46</v>
      </c>
    </row>
    <row r="72" spans="1:31" x14ac:dyDescent="0.25">
      <c r="A72" t="s">
        <v>24</v>
      </c>
      <c r="B72" s="1">
        <v>23.635567999999992</v>
      </c>
      <c r="C72" s="1">
        <v>28.203131000000013</v>
      </c>
      <c r="D72" s="1">
        <v>27.725436999999999</v>
      </c>
      <c r="E72" s="1">
        <v>30.274964999999995</v>
      </c>
      <c r="F72" s="1">
        <v>31.059697999999997</v>
      </c>
      <c r="G72" s="1">
        <v>29.288049999999998</v>
      </c>
      <c r="H72" s="1">
        <v>31.251598000000001</v>
      </c>
      <c r="I72" s="1">
        <v>26.736463999999984</v>
      </c>
      <c r="J72" s="1">
        <v>27.465001000000001</v>
      </c>
      <c r="K72" s="1">
        <v>30.881366</v>
      </c>
      <c r="L72" s="1">
        <v>29.323547999999988</v>
      </c>
      <c r="M72" s="1">
        <v>28.485953999999992</v>
      </c>
      <c r="N72" s="1">
        <v>29.118081000000004</v>
      </c>
      <c r="O72" s="1">
        <v>29.193730000000002</v>
      </c>
      <c r="Q72" t="s">
        <v>24</v>
      </c>
      <c r="R72" s="1" t="s">
        <v>46</v>
      </c>
      <c r="S72" s="1" t="s">
        <v>46</v>
      </c>
      <c r="T72" s="1" t="s">
        <v>46</v>
      </c>
      <c r="U72" s="1" t="s">
        <v>46</v>
      </c>
      <c r="V72" s="1" t="s">
        <v>46</v>
      </c>
      <c r="W72" s="1" t="s">
        <v>46</v>
      </c>
      <c r="X72" s="1" t="s">
        <v>46</v>
      </c>
      <c r="Y72" s="1" t="s">
        <v>46</v>
      </c>
      <c r="Z72" s="1" t="s">
        <v>46</v>
      </c>
      <c r="AA72" s="1" t="s">
        <v>46</v>
      </c>
      <c r="AB72" s="1" t="s">
        <v>46</v>
      </c>
      <c r="AC72" s="1" t="s">
        <v>46</v>
      </c>
      <c r="AD72" s="1" t="s">
        <v>46</v>
      </c>
      <c r="AE72" s="1" t="s">
        <v>46</v>
      </c>
    </row>
    <row r="73" spans="1:31" x14ac:dyDescent="0.25">
      <c r="A73" t="s">
        <v>17</v>
      </c>
      <c r="B73" s="1">
        <v>0.19326999999999117</v>
      </c>
      <c r="C73" s="1">
        <v>1.5735799999999998</v>
      </c>
      <c r="D73" s="1">
        <v>2.1684699999999992</v>
      </c>
      <c r="E73" s="1">
        <v>4.3430100000000067</v>
      </c>
      <c r="F73" s="1">
        <v>-5.2528509999999997</v>
      </c>
      <c r="G73" s="1">
        <v>-4.4187890000000039</v>
      </c>
      <c r="H73" s="1">
        <v>-8.1288819999999973</v>
      </c>
      <c r="I73" s="1">
        <v>-3.9565660000000022</v>
      </c>
      <c r="J73" s="1">
        <v>-3.7989339999999956</v>
      </c>
      <c r="K73" s="1">
        <v>-12.439914999999999</v>
      </c>
      <c r="L73" s="1">
        <v>1.2948999999999984</v>
      </c>
      <c r="M73" s="1">
        <v>-6.7318049999999872</v>
      </c>
      <c r="N73" s="1">
        <v>-6.4249479999999934</v>
      </c>
      <c r="O73" s="1">
        <v>-2.6304470000000038</v>
      </c>
      <c r="Q73" t="s">
        <v>17</v>
      </c>
      <c r="R73" s="1" t="s">
        <v>46</v>
      </c>
      <c r="S73" s="1" t="s">
        <v>46</v>
      </c>
      <c r="T73" s="1" t="s">
        <v>46</v>
      </c>
      <c r="U73" s="1" t="s">
        <v>46</v>
      </c>
      <c r="V73" s="1" t="s">
        <v>45</v>
      </c>
      <c r="W73" s="1" t="s">
        <v>45</v>
      </c>
      <c r="X73" s="1" t="s">
        <v>45</v>
      </c>
      <c r="Y73" s="1" t="s">
        <v>45</v>
      </c>
      <c r="Z73" s="1" t="s">
        <v>45</v>
      </c>
      <c r="AA73" s="1" t="s">
        <v>45</v>
      </c>
      <c r="AB73" s="1" t="s">
        <v>46</v>
      </c>
      <c r="AC73" s="1" t="s">
        <v>45</v>
      </c>
      <c r="AD73" s="1" t="s">
        <v>45</v>
      </c>
      <c r="AE73" s="1" t="s">
        <v>45</v>
      </c>
    </row>
    <row r="74" spans="1:31" x14ac:dyDescent="0.25">
      <c r="A74" t="s">
        <v>18</v>
      </c>
      <c r="B74" s="1">
        <v>15.418475000000001</v>
      </c>
      <c r="C74" s="1">
        <v>16.986573</v>
      </c>
      <c r="D74" s="1">
        <v>15.653553000000002</v>
      </c>
      <c r="E74" s="1">
        <v>14.999724000000001</v>
      </c>
      <c r="F74" s="1">
        <v>16.355358999999993</v>
      </c>
      <c r="G74" s="1">
        <v>14.416484999999994</v>
      </c>
      <c r="H74" s="1">
        <v>16.016107999999996</v>
      </c>
      <c r="I74" s="1">
        <v>13.890817000000006</v>
      </c>
      <c r="J74" s="1">
        <v>11.401598999999997</v>
      </c>
      <c r="K74" s="1">
        <v>12.864425000000004</v>
      </c>
      <c r="L74" s="1">
        <v>15.651662999999999</v>
      </c>
      <c r="M74" s="1">
        <v>13.067246000000004</v>
      </c>
      <c r="N74" s="1">
        <v>13.785270999999995</v>
      </c>
      <c r="O74" s="1">
        <v>14.699489000000007</v>
      </c>
      <c r="Q74" t="s">
        <v>18</v>
      </c>
      <c r="R74" s="1" t="s">
        <v>46</v>
      </c>
      <c r="S74" s="1" t="s">
        <v>46</v>
      </c>
      <c r="T74" s="1" t="s">
        <v>46</v>
      </c>
      <c r="U74" s="1" t="s">
        <v>46</v>
      </c>
      <c r="V74" s="1" t="s">
        <v>46</v>
      </c>
      <c r="W74" s="1" t="s">
        <v>46</v>
      </c>
      <c r="X74" s="1" t="s">
        <v>46</v>
      </c>
      <c r="Y74" s="1" t="s">
        <v>46</v>
      </c>
      <c r="Z74" s="1" t="s">
        <v>46</v>
      </c>
      <c r="AA74" s="1" t="s">
        <v>46</v>
      </c>
      <c r="AB74" s="1" t="s">
        <v>46</v>
      </c>
      <c r="AC74" s="1" t="s">
        <v>46</v>
      </c>
      <c r="AD74" s="1" t="s">
        <v>46</v>
      </c>
      <c r="AE74" s="1" t="s">
        <v>46</v>
      </c>
    </row>
    <row r="75" spans="1:3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x14ac:dyDescent="0.25">
      <c r="A76" t="s">
        <v>19</v>
      </c>
      <c r="B76" s="1">
        <v>8.2705470000000076</v>
      </c>
      <c r="C76" s="1">
        <v>17.229191</v>
      </c>
      <c r="D76" s="1">
        <v>14.121096000000009</v>
      </c>
      <c r="E76" s="1">
        <v>19.392863000000006</v>
      </c>
      <c r="F76" s="1">
        <v>23.916218000000001</v>
      </c>
      <c r="G76" s="1">
        <v>19.076227000000003</v>
      </c>
      <c r="H76" s="1">
        <v>24.378836000000007</v>
      </c>
      <c r="I76" s="1">
        <v>19.266070999999997</v>
      </c>
      <c r="J76" s="1">
        <v>23.14725</v>
      </c>
      <c r="K76" s="1">
        <v>19.470033999999984</v>
      </c>
      <c r="L76" s="1">
        <v>17.931208000000012</v>
      </c>
      <c r="M76" s="1">
        <v>20.421421999999993</v>
      </c>
      <c r="N76" s="1">
        <v>21.028866999999991</v>
      </c>
      <c r="O76" s="1">
        <v>19.517799999999994</v>
      </c>
      <c r="Q76" t="s">
        <v>19</v>
      </c>
      <c r="R76" s="1" t="s">
        <v>46</v>
      </c>
      <c r="S76" s="1" t="s">
        <v>46</v>
      </c>
      <c r="T76" s="1" t="s">
        <v>46</v>
      </c>
      <c r="U76" s="1" t="s">
        <v>46</v>
      </c>
      <c r="V76" s="1" t="s">
        <v>46</v>
      </c>
      <c r="W76" s="1" t="s">
        <v>46</v>
      </c>
      <c r="X76" s="1" t="s">
        <v>46</v>
      </c>
      <c r="Y76" s="1" t="s">
        <v>46</v>
      </c>
      <c r="Z76" s="1" t="s">
        <v>46</v>
      </c>
      <c r="AA76" s="1" t="s">
        <v>46</v>
      </c>
      <c r="AB76" s="1" t="s">
        <v>46</v>
      </c>
      <c r="AC76" s="1" t="s">
        <v>46</v>
      </c>
      <c r="AD76" s="1" t="s">
        <v>46</v>
      </c>
      <c r="AE76" s="1" t="s">
        <v>46</v>
      </c>
    </row>
    <row r="77" spans="1:31" x14ac:dyDescent="0.25">
      <c r="A77" t="s">
        <v>20</v>
      </c>
      <c r="B77" s="1">
        <v>20.369497999999993</v>
      </c>
      <c r="C77" s="1">
        <v>13.314430999999999</v>
      </c>
      <c r="D77" s="1">
        <v>13.648886000000005</v>
      </c>
      <c r="E77" s="1">
        <v>14.265708000000018</v>
      </c>
      <c r="F77" s="1">
        <v>11.437237999999994</v>
      </c>
      <c r="G77" s="1">
        <v>4.2731040000000036</v>
      </c>
      <c r="H77" s="1">
        <v>10.091883999999993</v>
      </c>
      <c r="I77" s="1">
        <v>15.665500000000009</v>
      </c>
      <c r="J77" s="1">
        <v>16.286551000000003</v>
      </c>
      <c r="K77" s="1">
        <v>14.093135000000004</v>
      </c>
      <c r="L77" s="1">
        <v>14.705162999999999</v>
      </c>
      <c r="M77" s="1">
        <v>15.413224</v>
      </c>
      <c r="N77" s="1">
        <v>11.987027000000012</v>
      </c>
      <c r="O77" s="1">
        <v>13.194400999999985</v>
      </c>
      <c r="Q77" t="s">
        <v>20</v>
      </c>
      <c r="R77" s="1" t="s">
        <v>46</v>
      </c>
      <c r="S77" s="1" t="s">
        <v>46</v>
      </c>
      <c r="T77" s="1" t="s">
        <v>46</v>
      </c>
      <c r="U77" s="1" t="s">
        <v>46</v>
      </c>
      <c r="V77" s="1" t="s">
        <v>46</v>
      </c>
      <c r="W77" s="1" t="s">
        <v>46</v>
      </c>
      <c r="X77" s="1" t="s">
        <v>46</v>
      </c>
      <c r="Y77" s="1" t="s">
        <v>46</v>
      </c>
      <c r="Z77" s="1" t="s">
        <v>46</v>
      </c>
      <c r="AA77" s="1" t="s">
        <v>46</v>
      </c>
      <c r="AB77" s="1" t="s">
        <v>46</v>
      </c>
      <c r="AC77" s="1" t="s">
        <v>46</v>
      </c>
      <c r="AD77" s="1" t="s">
        <v>46</v>
      </c>
      <c r="AE77" s="1" t="s">
        <v>46</v>
      </c>
    </row>
    <row r="78" spans="1:31" x14ac:dyDescent="0.25">
      <c r="A78" t="s">
        <v>21</v>
      </c>
      <c r="B78" s="1">
        <v>10.838578000000012</v>
      </c>
      <c r="C78" s="1">
        <v>9.7053420000000017</v>
      </c>
      <c r="D78" s="1">
        <v>9.822536999999997</v>
      </c>
      <c r="E78" s="1">
        <v>7.6568079999999981</v>
      </c>
      <c r="F78" s="1">
        <v>9.1954350000000034</v>
      </c>
      <c r="G78" s="1">
        <v>5.6569379999999967</v>
      </c>
      <c r="H78" s="1">
        <v>12.837422999999994</v>
      </c>
      <c r="I78" s="1">
        <v>8.2626650000000126</v>
      </c>
      <c r="J78" s="1">
        <v>10.258424000000005</v>
      </c>
      <c r="K78" s="1">
        <v>10.472803999999996</v>
      </c>
      <c r="L78" s="1">
        <v>9.3332860000000011</v>
      </c>
      <c r="M78" s="1">
        <v>9.6153290000000169</v>
      </c>
      <c r="N78" s="1">
        <v>9.2859029999999905</v>
      </c>
      <c r="O78" s="1">
        <v>9.3986540000000076</v>
      </c>
      <c r="Q78" t="s">
        <v>21</v>
      </c>
      <c r="R78" s="1" t="s">
        <v>46</v>
      </c>
      <c r="S78" s="1" t="s">
        <v>46</v>
      </c>
      <c r="T78" s="1" t="s">
        <v>46</v>
      </c>
      <c r="U78" s="1" t="s">
        <v>46</v>
      </c>
      <c r="V78" s="1" t="s">
        <v>46</v>
      </c>
      <c r="W78" s="1" t="s">
        <v>46</v>
      </c>
      <c r="X78" s="1" t="s">
        <v>46</v>
      </c>
      <c r="Y78" s="1" t="s">
        <v>46</v>
      </c>
      <c r="Z78" s="1" t="s">
        <v>46</v>
      </c>
      <c r="AA78" s="1" t="s">
        <v>46</v>
      </c>
      <c r="AB78" s="1" t="s">
        <v>46</v>
      </c>
      <c r="AC78" s="1" t="s">
        <v>46</v>
      </c>
      <c r="AD78" s="1" t="s">
        <v>46</v>
      </c>
      <c r="AE78" s="1" t="s">
        <v>46</v>
      </c>
    </row>
    <row r="79" spans="1:31" x14ac:dyDescent="0.25">
      <c r="A79" t="s">
        <v>5</v>
      </c>
      <c r="B79" s="1">
        <v>0.81523199999999463</v>
      </c>
      <c r="C79" s="1">
        <v>0.52840999999999383</v>
      </c>
      <c r="D79" s="1">
        <v>2.0080969999999922</v>
      </c>
      <c r="E79" s="1">
        <v>9.4565580000000011</v>
      </c>
      <c r="F79" s="1">
        <v>2.3631110000000035</v>
      </c>
      <c r="G79" s="1">
        <v>6.2827669999999927</v>
      </c>
      <c r="H79" s="1">
        <v>1.0122719999999958</v>
      </c>
      <c r="I79" s="1">
        <v>3.931894000000014</v>
      </c>
      <c r="J79" s="1">
        <v>11.045898999999991</v>
      </c>
      <c r="K79" s="1">
        <v>2.2896400000000199</v>
      </c>
      <c r="L79" s="1">
        <v>3.0775830000000042</v>
      </c>
      <c r="M79" s="1">
        <v>5.5386000000000166</v>
      </c>
      <c r="N79" s="1">
        <v>4.9966500000000167</v>
      </c>
      <c r="O79" s="1">
        <v>4.0782700000000034</v>
      </c>
      <c r="Q79" t="s">
        <v>5</v>
      </c>
      <c r="R79" s="1" t="s">
        <v>46</v>
      </c>
      <c r="S79" s="1" t="s">
        <v>46</v>
      </c>
      <c r="T79" s="1" t="s">
        <v>46</v>
      </c>
      <c r="U79" s="1" t="s">
        <v>46</v>
      </c>
      <c r="V79" s="1" t="s">
        <v>46</v>
      </c>
      <c r="W79" s="1" t="s">
        <v>46</v>
      </c>
      <c r="X79" s="1" t="s">
        <v>46</v>
      </c>
      <c r="Y79" s="1" t="s">
        <v>46</v>
      </c>
      <c r="Z79" s="1" t="s">
        <v>46</v>
      </c>
      <c r="AA79" s="1" t="s">
        <v>46</v>
      </c>
      <c r="AB79" s="1" t="s">
        <v>46</v>
      </c>
      <c r="AC79" s="1" t="s">
        <v>46</v>
      </c>
      <c r="AD79" s="1" t="s">
        <v>46</v>
      </c>
      <c r="AE79" s="1" t="s">
        <v>46</v>
      </c>
    </row>
    <row r="80" spans="1:31" x14ac:dyDescent="0.25">
      <c r="A80" t="s">
        <v>22</v>
      </c>
      <c r="B80" s="1">
        <v>10.148768000000004</v>
      </c>
      <c r="C80" s="1">
        <v>3.6810539999999889</v>
      </c>
      <c r="D80" s="1">
        <v>2.5961319999999972</v>
      </c>
      <c r="E80" s="1">
        <v>5.3622330000000034</v>
      </c>
      <c r="F80" s="1">
        <v>6.2203010000000063</v>
      </c>
      <c r="G80" s="1">
        <v>2.6639829999999876</v>
      </c>
      <c r="H80" s="1">
        <v>5.6877779999999944</v>
      </c>
      <c r="I80" s="1">
        <v>2.4878459999999762</v>
      </c>
      <c r="J80" s="1">
        <v>6.140113999999997</v>
      </c>
      <c r="K80" s="1">
        <v>3.4097890000000035</v>
      </c>
      <c r="L80" s="1">
        <v>5.6344869999999929</v>
      </c>
      <c r="M80" s="1">
        <v>3.7589540000000028</v>
      </c>
      <c r="N80" s="1">
        <v>4.2459240000000023</v>
      </c>
      <c r="O80" s="1">
        <v>4.8677129999999948</v>
      </c>
      <c r="Q80" t="s">
        <v>22</v>
      </c>
      <c r="R80" s="1" t="s">
        <v>46</v>
      </c>
      <c r="S80" s="1" t="s">
        <v>46</v>
      </c>
      <c r="T80" s="1" t="s">
        <v>46</v>
      </c>
      <c r="U80" s="1" t="s">
        <v>46</v>
      </c>
      <c r="V80" s="1" t="s">
        <v>46</v>
      </c>
      <c r="W80" s="1" t="s">
        <v>46</v>
      </c>
      <c r="X80" s="1" t="s">
        <v>46</v>
      </c>
      <c r="Y80" s="1" t="s">
        <v>46</v>
      </c>
      <c r="Z80" s="1" t="s">
        <v>46</v>
      </c>
      <c r="AA80" s="1" t="s">
        <v>46</v>
      </c>
      <c r="AB80" s="1" t="s">
        <v>46</v>
      </c>
      <c r="AC80" s="1" t="s">
        <v>46</v>
      </c>
      <c r="AD80" s="1" t="s">
        <v>46</v>
      </c>
      <c r="AE80" s="1" t="s">
        <v>46</v>
      </c>
    </row>
    <row r="81" spans="1:31" x14ac:dyDescent="0.25">
      <c r="A81" t="s">
        <v>23</v>
      </c>
      <c r="B81" s="1">
        <v>12.429977000000008</v>
      </c>
      <c r="C81" s="1">
        <v>14.576858000000016</v>
      </c>
      <c r="D81" s="1">
        <v>25.534347000000004</v>
      </c>
      <c r="E81" s="1">
        <v>11.237114000000005</v>
      </c>
      <c r="F81" s="1">
        <v>12.840850000000003</v>
      </c>
      <c r="G81" s="1">
        <v>13.972371999999993</v>
      </c>
      <c r="H81" s="1">
        <v>10.801912999999999</v>
      </c>
      <c r="I81" s="1">
        <v>11.468763999999993</v>
      </c>
      <c r="J81" s="1">
        <v>12.522158000000005</v>
      </c>
      <c r="K81" s="1">
        <v>14.434440999999993</v>
      </c>
      <c r="L81" s="1">
        <v>15.571405999999982</v>
      </c>
      <c r="M81" s="1">
        <v>12.750382999999999</v>
      </c>
      <c r="N81" s="1">
        <v>12.703778</v>
      </c>
      <c r="O81" s="1">
        <v>14.146336000000019</v>
      </c>
      <c r="Q81" t="s">
        <v>23</v>
      </c>
      <c r="R81" s="1" t="s">
        <v>46</v>
      </c>
      <c r="S81" s="1" t="s">
        <v>46</v>
      </c>
      <c r="T81" s="1" t="s">
        <v>46</v>
      </c>
      <c r="U81" s="1" t="s">
        <v>46</v>
      </c>
      <c r="V81" s="1" t="s">
        <v>46</v>
      </c>
      <c r="W81" s="1" t="s">
        <v>46</v>
      </c>
      <c r="X81" s="1" t="s">
        <v>46</v>
      </c>
      <c r="Y81" s="1" t="s">
        <v>46</v>
      </c>
      <c r="Z81" s="1" t="s">
        <v>46</v>
      </c>
      <c r="AA81" s="1" t="s">
        <v>46</v>
      </c>
      <c r="AB81" s="1" t="s">
        <v>46</v>
      </c>
      <c r="AC81" s="1" t="s">
        <v>46</v>
      </c>
      <c r="AD81" s="1" t="s">
        <v>46</v>
      </c>
      <c r="AE81" s="1" t="s">
        <v>46</v>
      </c>
    </row>
    <row r="82" spans="1:3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4" spans="1:31" x14ac:dyDescent="0.25">
      <c r="A94" s="3" t="s">
        <v>25</v>
      </c>
      <c r="B94" s="8">
        <v>10.787177090909092</v>
      </c>
      <c r="C94" s="8">
        <v>11.856053909090912</v>
      </c>
      <c r="D94" s="8">
        <v>12.065586090909092</v>
      </c>
      <c r="E94" s="8">
        <v>12.748816090909093</v>
      </c>
      <c r="F94" s="8">
        <v>11.286310000000002</v>
      </c>
      <c r="G94" s="8">
        <v>9.5893024545454519</v>
      </c>
      <c r="H94" s="8">
        <v>10.991769090909088</v>
      </c>
      <c r="I94" s="8">
        <v>10.928169454545452</v>
      </c>
      <c r="J94" s="8">
        <v>11.545313090909092</v>
      </c>
      <c r="K94" s="8">
        <v>9.8788610000000006</v>
      </c>
      <c r="L94" s="8">
        <v>12.047880727272723</v>
      </c>
      <c r="M94" s="8">
        <v>10.815272818181823</v>
      </c>
      <c r="N94" s="8">
        <v>10.607012818181818</v>
      </c>
      <c r="O94" s="8">
        <v>11.314098090909091</v>
      </c>
      <c r="Q94" t="s">
        <v>37</v>
      </c>
      <c r="R94">
        <v>0</v>
      </c>
      <c r="S94">
        <v>0</v>
      </c>
      <c r="T94">
        <v>0</v>
      </c>
      <c r="U94">
        <v>0</v>
      </c>
      <c r="V94">
        <v>1</v>
      </c>
      <c r="W94">
        <v>1</v>
      </c>
      <c r="X94">
        <v>1</v>
      </c>
      <c r="Y94">
        <v>1</v>
      </c>
      <c r="Z94">
        <v>1</v>
      </c>
      <c r="AA94">
        <v>1</v>
      </c>
      <c r="AB94">
        <v>0</v>
      </c>
      <c r="AC94">
        <v>1</v>
      </c>
      <c r="AD94">
        <v>1</v>
      </c>
      <c r="AE94">
        <v>1</v>
      </c>
    </row>
    <row r="95" spans="1:31" x14ac:dyDescent="0.25">
      <c r="A95" t="s">
        <v>4</v>
      </c>
      <c r="B95" s="6">
        <v>7.2946188403586012</v>
      </c>
      <c r="C95" s="6">
        <v>8.0758948268592334</v>
      </c>
      <c r="D95" s="6">
        <v>8.6695675051832151</v>
      </c>
      <c r="E95" s="6">
        <v>7.4545785466497305</v>
      </c>
      <c r="F95" s="6">
        <v>9.9177463219645112</v>
      </c>
      <c r="G95" s="6">
        <v>9.5854378333247929</v>
      </c>
      <c r="H95" s="6">
        <v>10.668788888726871</v>
      </c>
      <c r="I95" s="6">
        <v>8.4809008273991537</v>
      </c>
      <c r="J95" s="6">
        <v>8.5825226598679318</v>
      </c>
      <c r="K95" s="6">
        <v>11.007965870390558</v>
      </c>
      <c r="L95" s="6">
        <v>7.9216639129142434</v>
      </c>
      <c r="M95" s="6">
        <v>9.2078518317538336</v>
      </c>
      <c r="N95" s="6">
        <v>9.2935022843987376</v>
      </c>
      <c r="O95" s="6">
        <v>8.5263192487117259</v>
      </c>
      <c r="Q95" t="s">
        <v>38</v>
      </c>
      <c r="R95">
        <v>11</v>
      </c>
      <c r="S95">
        <v>11</v>
      </c>
      <c r="T95">
        <v>11</v>
      </c>
      <c r="U95">
        <v>11</v>
      </c>
      <c r="V95">
        <v>10</v>
      </c>
      <c r="W95">
        <v>10</v>
      </c>
      <c r="X95">
        <v>10</v>
      </c>
      <c r="Y95">
        <v>10</v>
      </c>
      <c r="Z95">
        <v>10</v>
      </c>
      <c r="AA95">
        <v>10</v>
      </c>
      <c r="AB95">
        <v>11</v>
      </c>
      <c r="AC95">
        <v>10</v>
      </c>
      <c r="AD95">
        <v>10</v>
      </c>
      <c r="AE95">
        <v>10</v>
      </c>
    </row>
    <row r="96" spans="1:31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31" x14ac:dyDescent="0.25">
      <c r="A97" s="3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Q97" t="s">
        <v>43</v>
      </c>
      <c r="R97" s="14">
        <v>0</v>
      </c>
      <c r="S97" s="14">
        <v>0</v>
      </c>
      <c r="T97" s="14">
        <v>0</v>
      </c>
      <c r="U97" s="14">
        <v>0</v>
      </c>
      <c r="V97" s="14">
        <v>9.0909090909090912E-2</v>
      </c>
      <c r="W97" s="14">
        <v>9.0909090909090912E-2</v>
      </c>
      <c r="X97" s="14">
        <v>9.0909090909090912E-2</v>
      </c>
      <c r="Y97" s="14">
        <v>9.0909090909090912E-2</v>
      </c>
      <c r="Z97" s="14">
        <v>9.0909090909090912E-2</v>
      </c>
      <c r="AA97" s="14">
        <v>9.0909090909090912E-2</v>
      </c>
      <c r="AB97" s="14">
        <v>0</v>
      </c>
      <c r="AC97" s="14">
        <v>9.0909090909090912E-2</v>
      </c>
      <c r="AD97" s="14">
        <v>9.0909090909090912E-2</v>
      </c>
      <c r="AE97" s="14">
        <v>9.0909090909090912E-2</v>
      </c>
    </row>
    <row r="98" spans="1:31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Q98" t="s">
        <v>44</v>
      </c>
      <c r="R98" s="14">
        <v>1</v>
      </c>
      <c r="S98" s="14">
        <v>1</v>
      </c>
      <c r="T98" s="14">
        <v>1</v>
      </c>
      <c r="U98" s="14">
        <v>1</v>
      </c>
      <c r="V98" s="14">
        <v>0.90909090909090906</v>
      </c>
      <c r="W98" s="14">
        <v>0.90909090909090906</v>
      </c>
      <c r="X98" s="14">
        <v>0.90909090909090906</v>
      </c>
      <c r="Y98" s="14">
        <v>0.90909090909090906</v>
      </c>
      <c r="Z98" s="14">
        <v>0.90909090909090906</v>
      </c>
      <c r="AA98" s="14">
        <v>0.90909090909090906</v>
      </c>
      <c r="AB98" s="14">
        <v>1</v>
      </c>
      <c r="AC98" s="14">
        <v>0.90909090909090906</v>
      </c>
      <c r="AD98" s="14">
        <v>0.90909090909090906</v>
      </c>
      <c r="AE98" s="14">
        <v>0.90909090909090906</v>
      </c>
    </row>
    <row r="99" spans="1:31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31" x14ac:dyDescent="0.25">
      <c r="A100" s="3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</row>
    <row r="101" spans="1:31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3" spans="1:31" x14ac:dyDescent="0.25">
      <c r="A103" s="2" t="s">
        <v>6</v>
      </c>
      <c r="B103" s="5">
        <v>1</v>
      </c>
      <c r="C103" s="5">
        <v>2</v>
      </c>
      <c r="D103" s="5">
        <v>3</v>
      </c>
      <c r="E103" s="5">
        <v>4</v>
      </c>
      <c r="F103" s="5">
        <v>5</v>
      </c>
      <c r="G103" s="5">
        <v>6</v>
      </c>
      <c r="H103" s="5">
        <v>7</v>
      </c>
      <c r="I103" s="5">
        <v>8</v>
      </c>
      <c r="J103" s="5">
        <v>9</v>
      </c>
      <c r="K103" s="5">
        <v>10</v>
      </c>
      <c r="L103" s="4" t="s">
        <v>14</v>
      </c>
      <c r="M103" s="4" t="s">
        <v>15</v>
      </c>
      <c r="N103" s="4" t="s">
        <v>51</v>
      </c>
      <c r="O103" s="4" t="s">
        <v>16</v>
      </c>
      <c r="Q103" s="2" t="s">
        <v>6</v>
      </c>
      <c r="R103" s="5">
        <v>1</v>
      </c>
      <c r="S103" s="5">
        <v>2</v>
      </c>
      <c r="T103" s="5">
        <v>3</v>
      </c>
      <c r="U103" s="5">
        <v>4</v>
      </c>
      <c r="V103" s="5">
        <v>5</v>
      </c>
      <c r="W103" s="5">
        <v>6</v>
      </c>
      <c r="X103" s="5">
        <v>7</v>
      </c>
      <c r="Y103" s="5">
        <v>8</v>
      </c>
      <c r="Z103" s="5">
        <v>9</v>
      </c>
      <c r="AA103" s="5">
        <v>10</v>
      </c>
      <c r="AB103" s="4" t="s">
        <v>14</v>
      </c>
      <c r="AC103" s="4" t="s">
        <v>15</v>
      </c>
      <c r="AD103" s="4" t="s">
        <v>51</v>
      </c>
      <c r="AE103" s="4" t="s">
        <v>16</v>
      </c>
    </row>
    <row r="104" spans="1:31" x14ac:dyDescent="0.25">
      <c r="A104" t="s">
        <v>2</v>
      </c>
      <c r="B104" s="1">
        <v>-461.47854899999993</v>
      </c>
      <c r="C104" s="1">
        <v>457.15040899999985</v>
      </c>
      <c r="D104" s="1">
        <v>312.52028200000041</v>
      </c>
      <c r="E104" s="1">
        <v>232.90741600000001</v>
      </c>
      <c r="F104" s="1">
        <v>337.85530199999994</v>
      </c>
      <c r="G104" s="1">
        <v>284.30153199999995</v>
      </c>
      <c r="H104" s="1">
        <v>202.75309400000015</v>
      </c>
      <c r="I104" s="1">
        <v>216.14816800000017</v>
      </c>
      <c r="J104" s="1">
        <v>133.66579399999955</v>
      </c>
      <c r="K104" s="1">
        <v>177.77376199999981</v>
      </c>
      <c r="L104" s="1">
        <v>221.73700099999996</v>
      </c>
      <c r="M104" s="1">
        <v>166.14843400000018</v>
      </c>
      <c r="N104" s="1">
        <v>199.7119219999995</v>
      </c>
      <c r="O104" s="1">
        <v>212.76643699999977</v>
      </c>
      <c r="Q104" t="s">
        <v>2</v>
      </c>
      <c r="R104" s="1" t="s">
        <v>45</v>
      </c>
      <c r="S104" s="1" t="s">
        <v>46</v>
      </c>
      <c r="T104" s="1" t="s">
        <v>46</v>
      </c>
      <c r="U104" s="1" t="s">
        <v>46</v>
      </c>
      <c r="V104" s="1" t="s">
        <v>46</v>
      </c>
      <c r="W104" s="1" t="s">
        <v>46</v>
      </c>
      <c r="X104" s="1" t="s">
        <v>46</v>
      </c>
      <c r="Y104" s="1" t="s">
        <v>46</v>
      </c>
      <c r="Z104" s="1" t="s">
        <v>46</v>
      </c>
      <c r="AA104" s="1" t="s">
        <v>46</v>
      </c>
      <c r="AB104" s="1" t="s">
        <v>46</v>
      </c>
      <c r="AC104" s="1" t="s">
        <v>46</v>
      </c>
      <c r="AD104" s="1" t="s">
        <v>46</v>
      </c>
      <c r="AE104" s="1" t="s">
        <v>46</v>
      </c>
    </row>
    <row r="105" spans="1:31" x14ac:dyDescent="0.25">
      <c r="A105" t="s">
        <v>3</v>
      </c>
      <c r="B105" s="1">
        <v>-732.63607500000035</v>
      </c>
      <c r="C105" s="1">
        <v>-1025.0615100000005</v>
      </c>
      <c r="D105" s="1">
        <v>-1013.696218</v>
      </c>
      <c r="E105" s="1">
        <v>-936.98353900000075</v>
      </c>
      <c r="F105" s="1">
        <v>-894.55715800000053</v>
      </c>
      <c r="G105" s="1">
        <v>-539.65279499999997</v>
      </c>
      <c r="H105" s="1">
        <v>-698.91349199999968</v>
      </c>
      <c r="I105" s="1">
        <v>-679.16691000000083</v>
      </c>
      <c r="J105" s="1">
        <v>-833.6916570000003</v>
      </c>
      <c r="K105" s="1">
        <v>-885.85263299999951</v>
      </c>
      <c r="L105" s="1">
        <v>-955.99803700000029</v>
      </c>
      <c r="M105" s="1">
        <v>-821.79746399999931</v>
      </c>
      <c r="N105" s="1">
        <v>-728.97256300000026</v>
      </c>
      <c r="O105" s="1">
        <v>-838.99578199999996</v>
      </c>
      <c r="Q105" t="s">
        <v>3</v>
      </c>
      <c r="R105" s="1" t="s">
        <v>45</v>
      </c>
      <c r="S105" s="1" t="s">
        <v>45</v>
      </c>
      <c r="T105" s="1" t="s">
        <v>45</v>
      </c>
      <c r="U105" s="1" t="s">
        <v>45</v>
      </c>
      <c r="V105" s="1" t="s">
        <v>45</v>
      </c>
      <c r="W105" s="1" t="s">
        <v>45</v>
      </c>
      <c r="X105" s="1" t="s">
        <v>45</v>
      </c>
      <c r="Y105" s="1" t="s">
        <v>45</v>
      </c>
      <c r="Z105" s="1" t="s">
        <v>45</v>
      </c>
      <c r="AA105" s="1" t="s">
        <v>45</v>
      </c>
      <c r="AB105" s="1" t="s">
        <v>45</v>
      </c>
      <c r="AC105" s="1" t="s">
        <v>45</v>
      </c>
      <c r="AD105" s="1" t="s">
        <v>45</v>
      </c>
      <c r="AE105" s="1" t="s">
        <v>45</v>
      </c>
    </row>
    <row r="106" spans="1:31" x14ac:dyDescent="0.25">
      <c r="A106" t="s">
        <v>24</v>
      </c>
      <c r="B106" s="1">
        <v>1516.1347720000003</v>
      </c>
      <c r="C106" s="1">
        <v>1678.0031570000001</v>
      </c>
      <c r="D106" s="1">
        <v>1490.0223609999994</v>
      </c>
      <c r="E106" s="1">
        <v>1230.2724880000005</v>
      </c>
      <c r="F106" s="1">
        <v>1432.5366719999993</v>
      </c>
      <c r="G106" s="1">
        <v>1475.2333339999996</v>
      </c>
      <c r="H106" s="1">
        <v>1156.8121159999992</v>
      </c>
      <c r="I106" s="1">
        <v>1248.2601829999994</v>
      </c>
      <c r="J106" s="1">
        <v>985.63349500000004</v>
      </c>
      <c r="K106" s="1">
        <v>1163.5015170000006</v>
      </c>
      <c r="L106" s="1">
        <v>1508.0306220000002</v>
      </c>
      <c r="M106" s="1">
        <v>1095.078704999999</v>
      </c>
      <c r="N106" s="1">
        <v>1220.5324620000001</v>
      </c>
      <c r="O106" s="1">
        <v>1357.6901800000005</v>
      </c>
      <c r="Q106" t="s">
        <v>24</v>
      </c>
      <c r="R106" s="1" t="s">
        <v>46</v>
      </c>
      <c r="S106" s="1" t="s">
        <v>46</v>
      </c>
      <c r="T106" s="1" t="s">
        <v>46</v>
      </c>
      <c r="U106" s="1" t="s">
        <v>46</v>
      </c>
      <c r="V106" s="1" t="s">
        <v>46</v>
      </c>
      <c r="W106" s="1" t="s">
        <v>46</v>
      </c>
      <c r="X106" s="1" t="s">
        <v>46</v>
      </c>
      <c r="Y106" s="1" t="s">
        <v>46</v>
      </c>
      <c r="Z106" s="1" t="s">
        <v>46</v>
      </c>
      <c r="AA106" s="1" t="s">
        <v>46</v>
      </c>
      <c r="AB106" s="1" t="s">
        <v>46</v>
      </c>
      <c r="AC106" s="1" t="s">
        <v>46</v>
      </c>
      <c r="AD106" s="1" t="s">
        <v>46</v>
      </c>
      <c r="AE106" s="1" t="s">
        <v>46</v>
      </c>
    </row>
    <row r="107" spans="1:31" x14ac:dyDescent="0.25">
      <c r="A107" t="s">
        <v>17</v>
      </c>
      <c r="B107" s="1">
        <v>954.55036899999959</v>
      </c>
      <c r="C107" s="1">
        <v>613.23310599999922</v>
      </c>
      <c r="D107" s="1">
        <v>1400.6271740000002</v>
      </c>
      <c r="E107" s="1">
        <v>2105.1207970000005</v>
      </c>
      <c r="F107" s="1">
        <v>37.171004000000266</v>
      </c>
      <c r="G107" s="1">
        <v>176.62418499999967</v>
      </c>
      <c r="H107" s="1">
        <v>-104.12934500000028</v>
      </c>
      <c r="I107" s="1">
        <v>1051.4856329999998</v>
      </c>
      <c r="J107" s="1">
        <v>-178.15552500000013</v>
      </c>
      <c r="K107" s="1">
        <v>-1366.5605689999993</v>
      </c>
      <c r="L107" s="1">
        <v>1178.7280330000003</v>
      </c>
      <c r="M107" s="1">
        <v>-164.41015299999935</v>
      </c>
      <c r="N107" s="1">
        <v>-74.788673999999901</v>
      </c>
      <c r="O107" s="1">
        <v>541.34665799999993</v>
      </c>
      <c r="Q107" t="s">
        <v>17</v>
      </c>
      <c r="R107" s="1" t="s">
        <v>46</v>
      </c>
      <c r="S107" s="1" t="s">
        <v>46</v>
      </c>
      <c r="T107" s="1" t="s">
        <v>46</v>
      </c>
      <c r="U107" s="1" t="s">
        <v>46</v>
      </c>
      <c r="V107" s="1" t="s">
        <v>46</v>
      </c>
      <c r="W107" s="1" t="s">
        <v>46</v>
      </c>
      <c r="X107" s="1" t="s">
        <v>45</v>
      </c>
      <c r="Y107" s="1" t="s">
        <v>46</v>
      </c>
      <c r="Z107" s="1" t="s">
        <v>45</v>
      </c>
      <c r="AA107" s="1" t="s">
        <v>45</v>
      </c>
      <c r="AB107" s="1" t="s">
        <v>46</v>
      </c>
      <c r="AC107" s="1" t="s">
        <v>45</v>
      </c>
      <c r="AD107" s="1" t="s">
        <v>45</v>
      </c>
      <c r="AE107" s="1" t="s">
        <v>46</v>
      </c>
    </row>
    <row r="108" spans="1:31" x14ac:dyDescent="0.25">
      <c r="A108" t="s">
        <v>18</v>
      </c>
      <c r="B108" s="1">
        <v>815.96416700000009</v>
      </c>
      <c r="C108" s="1">
        <v>875.2233640000004</v>
      </c>
      <c r="D108" s="1">
        <v>785.59679000000006</v>
      </c>
      <c r="E108" s="1">
        <v>814.29957300000024</v>
      </c>
      <c r="F108" s="1">
        <v>903.92945199999986</v>
      </c>
      <c r="G108" s="1">
        <v>781.42217500000015</v>
      </c>
      <c r="H108" s="1">
        <v>822.32718600000044</v>
      </c>
      <c r="I108" s="1">
        <v>726.28303799999958</v>
      </c>
      <c r="J108" s="1">
        <v>614.92508399999997</v>
      </c>
      <c r="K108" s="1">
        <v>687.74475199999961</v>
      </c>
      <c r="L108" s="1">
        <v>823.25286800000003</v>
      </c>
      <c r="M108" s="1">
        <v>689.1416750000003</v>
      </c>
      <c r="N108" s="1">
        <v>729.11877500000037</v>
      </c>
      <c r="O108" s="1">
        <v>775.56554899999946</v>
      </c>
      <c r="Q108" t="s">
        <v>18</v>
      </c>
      <c r="R108" s="1" t="s">
        <v>46</v>
      </c>
      <c r="S108" s="1" t="s">
        <v>46</v>
      </c>
      <c r="T108" s="1" t="s">
        <v>46</v>
      </c>
      <c r="U108" s="1" t="s">
        <v>46</v>
      </c>
      <c r="V108" s="1" t="s">
        <v>46</v>
      </c>
      <c r="W108" s="1" t="s">
        <v>46</v>
      </c>
      <c r="X108" s="1" t="s">
        <v>46</v>
      </c>
      <c r="Y108" s="1" t="s">
        <v>46</v>
      </c>
      <c r="Z108" s="1" t="s">
        <v>46</v>
      </c>
      <c r="AA108" s="1" t="s">
        <v>46</v>
      </c>
      <c r="AB108" s="1" t="s">
        <v>46</v>
      </c>
      <c r="AC108" s="1" t="s">
        <v>46</v>
      </c>
      <c r="AD108" s="1" t="s">
        <v>46</v>
      </c>
      <c r="AE108" s="1" t="s">
        <v>46</v>
      </c>
    </row>
    <row r="109" spans="1:3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x14ac:dyDescent="0.25">
      <c r="A110" t="s">
        <v>19</v>
      </c>
      <c r="B110" s="1">
        <v>-1314.1425849999991</v>
      </c>
      <c r="C110" s="1">
        <v>-545.13350299999956</v>
      </c>
      <c r="D110" s="1">
        <v>-1012.9011829999995</v>
      </c>
      <c r="E110" s="1">
        <v>-607.05800199999976</v>
      </c>
      <c r="F110" s="1">
        <v>-605.43605799999932</v>
      </c>
      <c r="G110" s="1">
        <v>-320.17615399999977</v>
      </c>
      <c r="H110" s="1">
        <v>-710.96607599999925</v>
      </c>
      <c r="I110" s="1">
        <v>-273.4035329999997</v>
      </c>
      <c r="J110" s="1">
        <v>-156.24048200000016</v>
      </c>
      <c r="K110" s="1">
        <v>-431.31707599999982</v>
      </c>
      <c r="L110" s="1">
        <v>-782.51179000000047</v>
      </c>
      <c r="M110" s="1">
        <v>-301.02796299999954</v>
      </c>
      <c r="N110" s="1">
        <v>-383.02105099999926</v>
      </c>
      <c r="O110" s="1">
        <v>-576.8115029999999</v>
      </c>
      <c r="Q110" t="s">
        <v>19</v>
      </c>
      <c r="R110" s="1" t="s">
        <v>45</v>
      </c>
      <c r="S110" s="1" t="s">
        <v>45</v>
      </c>
      <c r="T110" s="1" t="s">
        <v>45</v>
      </c>
      <c r="U110" s="1" t="s">
        <v>45</v>
      </c>
      <c r="V110" s="1" t="s">
        <v>45</v>
      </c>
      <c r="W110" s="1" t="s">
        <v>45</v>
      </c>
      <c r="X110" s="1" t="s">
        <v>45</v>
      </c>
      <c r="Y110" s="1" t="s">
        <v>45</v>
      </c>
      <c r="Z110" s="1" t="s">
        <v>45</v>
      </c>
      <c r="AA110" s="1" t="s">
        <v>45</v>
      </c>
      <c r="AB110" s="1" t="s">
        <v>45</v>
      </c>
      <c r="AC110" s="1" t="s">
        <v>45</v>
      </c>
      <c r="AD110" s="1" t="s">
        <v>45</v>
      </c>
      <c r="AE110" s="1" t="s">
        <v>45</v>
      </c>
    </row>
    <row r="111" spans="1:31" x14ac:dyDescent="0.25">
      <c r="A111" t="s">
        <v>20</v>
      </c>
      <c r="B111" s="1">
        <v>134.24114599999939</v>
      </c>
      <c r="C111" s="1">
        <v>-112.48938999999973</v>
      </c>
      <c r="D111" s="1">
        <v>35.985174999999799</v>
      </c>
      <c r="E111" s="1">
        <v>-244.72870800000055</v>
      </c>
      <c r="F111" s="1">
        <v>463.92651800000021</v>
      </c>
      <c r="G111" s="1">
        <v>436.81888099999924</v>
      </c>
      <c r="H111" s="1">
        <v>-110.75781900000038</v>
      </c>
      <c r="I111" s="1">
        <v>121.3418589999992</v>
      </c>
      <c r="J111" s="1">
        <v>375.74583700000039</v>
      </c>
      <c r="K111" s="1">
        <v>539.20170499999949</v>
      </c>
      <c r="L111" s="1">
        <v>55.006457999999839</v>
      </c>
      <c r="M111" s="1">
        <v>340.05736700000034</v>
      </c>
      <c r="N111" s="1">
        <v>279.17208299999947</v>
      </c>
      <c r="O111" s="1">
        <v>159.53395300000011</v>
      </c>
      <c r="Q111" t="s">
        <v>20</v>
      </c>
      <c r="R111" s="1" t="s">
        <v>46</v>
      </c>
      <c r="S111" s="1" t="s">
        <v>45</v>
      </c>
      <c r="T111" s="1" t="s">
        <v>46</v>
      </c>
      <c r="U111" s="1" t="s">
        <v>45</v>
      </c>
      <c r="V111" s="1" t="s">
        <v>46</v>
      </c>
      <c r="W111" s="1" t="s">
        <v>46</v>
      </c>
      <c r="X111" s="1" t="s">
        <v>45</v>
      </c>
      <c r="Y111" s="1" t="s">
        <v>46</v>
      </c>
      <c r="Z111" s="1" t="s">
        <v>46</v>
      </c>
      <c r="AA111" s="1" t="s">
        <v>46</v>
      </c>
      <c r="AB111" s="1" t="s">
        <v>46</v>
      </c>
      <c r="AC111" s="1" t="s">
        <v>46</v>
      </c>
      <c r="AD111" s="1" t="s">
        <v>46</v>
      </c>
      <c r="AE111" s="1" t="s">
        <v>46</v>
      </c>
    </row>
    <row r="112" spans="1:31" x14ac:dyDescent="0.25">
      <c r="A112" t="s">
        <v>21</v>
      </c>
      <c r="B112" s="1">
        <v>247.78595499999847</v>
      </c>
      <c r="C112" s="1">
        <v>-40.193416999999954</v>
      </c>
      <c r="D112" s="1">
        <v>329.13008999999965</v>
      </c>
      <c r="E112" s="1">
        <v>414.35348299999896</v>
      </c>
      <c r="F112" s="1">
        <v>312.84271199999966</v>
      </c>
      <c r="G112" s="1">
        <v>266.77156999999988</v>
      </c>
      <c r="H112" s="1">
        <v>208.13296499999979</v>
      </c>
      <c r="I112" s="1">
        <v>353.1609469999994</v>
      </c>
      <c r="J112" s="1">
        <v>424.17562399999997</v>
      </c>
      <c r="K112" s="1">
        <v>492.20472599999948</v>
      </c>
      <c r="L112" s="1">
        <v>262.93882599999961</v>
      </c>
      <c r="M112" s="1">
        <v>417.54440699999986</v>
      </c>
      <c r="N112" s="1">
        <v>325.00007900000082</v>
      </c>
      <c r="O112" s="1">
        <v>303.44303900000114</v>
      </c>
      <c r="Q112" t="s">
        <v>21</v>
      </c>
      <c r="R112" s="1" t="s">
        <v>46</v>
      </c>
      <c r="S112" s="1" t="s">
        <v>45</v>
      </c>
      <c r="T112" s="1" t="s">
        <v>46</v>
      </c>
      <c r="U112" s="1" t="s">
        <v>46</v>
      </c>
      <c r="V112" s="1" t="s">
        <v>46</v>
      </c>
      <c r="W112" s="1" t="s">
        <v>46</v>
      </c>
      <c r="X112" s="1" t="s">
        <v>46</v>
      </c>
      <c r="Y112" s="1" t="s">
        <v>46</v>
      </c>
      <c r="Z112" s="1" t="s">
        <v>46</v>
      </c>
      <c r="AA112" s="1" t="s">
        <v>46</v>
      </c>
      <c r="AB112" s="1" t="s">
        <v>46</v>
      </c>
      <c r="AC112" s="1" t="s">
        <v>46</v>
      </c>
      <c r="AD112" s="1" t="s">
        <v>46</v>
      </c>
      <c r="AE112" s="1" t="s">
        <v>46</v>
      </c>
    </row>
    <row r="113" spans="1:31" x14ac:dyDescent="0.25">
      <c r="A113" t="s">
        <v>5</v>
      </c>
      <c r="B113" s="1">
        <v>-945.74450599999955</v>
      </c>
      <c r="C113" s="1">
        <v>-864.22273399999995</v>
      </c>
      <c r="D113" s="1">
        <v>-1001.3736940000003</v>
      </c>
      <c r="E113" s="1">
        <v>-326.54195199999958</v>
      </c>
      <c r="F113" s="1">
        <v>-459.2985990000011</v>
      </c>
      <c r="G113" s="1">
        <v>-520.19148800000085</v>
      </c>
      <c r="H113" s="1">
        <v>-957.53867599999967</v>
      </c>
      <c r="I113" s="1">
        <v>-898.25068900000042</v>
      </c>
      <c r="J113" s="1">
        <v>-594.10614300000043</v>
      </c>
      <c r="K113" s="1">
        <v>-691.15501200000017</v>
      </c>
      <c r="L113" s="1">
        <v>-694.45192199999974</v>
      </c>
      <c r="M113" s="1">
        <v>-770.1811389999998</v>
      </c>
      <c r="N113" s="1">
        <v>-714.4099599999995</v>
      </c>
      <c r="O113" s="1">
        <v>-710.77278500000011</v>
      </c>
      <c r="Q113" t="s">
        <v>5</v>
      </c>
      <c r="R113" s="1" t="s">
        <v>45</v>
      </c>
      <c r="S113" s="1" t="s">
        <v>45</v>
      </c>
      <c r="T113" s="1" t="s">
        <v>45</v>
      </c>
      <c r="U113" s="1" t="s">
        <v>45</v>
      </c>
      <c r="V113" s="1" t="s">
        <v>45</v>
      </c>
      <c r="W113" s="1" t="s">
        <v>45</v>
      </c>
      <c r="X113" s="1" t="s">
        <v>45</v>
      </c>
      <c r="Y113" s="1" t="s">
        <v>45</v>
      </c>
      <c r="Z113" s="1" t="s">
        <v>45</v>
      </c>
      <c r="AA113" s="1" t="s">
        <v>45</v>
      </c>
      <c r="AB113" s="1" t="s">
        <v>45</v>
      </c>
      <c r="AC113" s="1" t="s">
        <v>45</v>
      </c>
      <c r="AD113" s="1" t="s">
        <v>45</v>
      </c>
      <c r="AE113" s="1" t="s">
        <v>45</v>
      </c>
    </row>
    <row r="114" spans="1:31" x14ac:dyDescent="0.25">
      <c r="A114" t="s">
        <v>22</v>
      </c>
      <c r="B114" s="1">
        <v>-1656.6067889999995</v>
      </c>
      <c r="C114" s="1">
        <v>-584.84079400000064</v>
      </c>
      <c r="D114" s="1">
        <v>-590.76369299999897</v>
      </c>
      <c r="E114" s="1">
        <v>-120.23685500000011</v>
      </c>
      <c r="F114" s="1">
        <v>-677.3594320000002</v>
      </c>
      <c r="G114" s="1">
        <v>270.00809799999934</v>
      </c>
      <c r="H114" s="1">
        <v>-531.29063699999915</v>
      </c>
      <c r="I114" s="1">
        <v>-525.86272600000029</v>
      </c>
      <c r="J114" s="1">
        <v>-929.55629600000066</v>
      </c>
      <c r="K114" s="1">
        <v>-1327.4594360000001</v>
      </c>
      <c r="L114" s="1">
        <v>-697.11991099999977</v>
      </c>
      <c r="M114" s="1">
        <v>-895.2146470000007</v>
      </c>
      <c r="N114" s="1">
        <v>-586.73370800000066</v>
      </c>
      <c r="O114" s="1">
        <v>-640.58592999999928</v>
      </c>
      <c r="Q114" t="s">
        <v>22</v>
      </c>
      <c r="R114" s="1" t="s">
        <v>45</v>
      </c>
      <c r="S114" s="1" t="s">
        <v>45</v>
      </c>
      <c r="T114" s="1" t="s">
        <v>45</v>
      </c>
      <c r="U114" s="1" t="s">
        <v>45</v>
      </c>
      <c r="V114" s="1" t="s">
        <v>45</v>
      </c>
      <c r="W114" s="1" t="s">
        <v>46</v>
      </c>
      <c r="X114" s="1" t="s">
        <v>45</v>
      </c>
      <c r="Y114" s="1" t="s">
        <v>45</v>
      </c>
      <c r="Z114" s="1" t="s">
        <v>45</v>
      </c>
      <c r="AA114" s="1" t="s">
        <v>45</v>
      </c>
      <c r="AB114" s="1" t="s">
        <v>45</v>
      </c>
      <c r="AC114" s="1" t="s">
        <v>45</v>
      </c>
      <c r="AD114" s="1" t="s">
        <v>45</v>
      </c>
      <c r="AE114" s="1" t="s">
        <v>45</v>
      </c>
    </row>
    <row r="115" spans="1:31" x14ac:dyDescent="0.25">
      <c r="A115" t="s">
        <v>23</v>
      </c>
      <c r="B115" s="1">
        <v>-43.901233000000502</v>
      </c>
      <c r="C115" s="1">
        <v>23.647245999999541</v>
      </c>
      <c r="D115" s="1">
        <v>-24.564329000000726</v>
      </c>
      <c r="E115" s="1">
        <v>-131.90644399999928</v>
      </c>
      <c r="F115" s="1">
        <v>-77.013914000000113</v>
      </c>
      <c r="G115" s="1">
        <v>84.296406999999817</v>
      </c>
      <c r="H115" s="1">
        <v>28.883668999999827</v>
      </c>
      <c r="I115" s="1">
        <v>21.903776000000107</v>
      </c>
      <c r="J115" s="1">
        <v>-1.0452559999994264</v>
      </c>
      <c r="K115" s="1">
        <v>115.59367699999984</v>
      </c>
      <c r="L115" s="1">
        <v>-46.491023999999925</v>
      </c>
      <c r="M115" s="1">
        <v>43.002849999999853</v>
      </c>
      <c r="N115" s="1">
        <v>48.648760000000038</v>
      </c>
      <c r="O115" s="1">
        <v>0.58552099999997154</v>
      </c>
      <c r="Q115" t="s">
        <v>23</v>
      </c>
      <c r="R115" s="1" t="s">
        <v>45</v>
      </c>
      <c r="S115" s="1" t="s">
        <v>46</v>
      </c>
      <c r="T115" s="1" t="s">
        <v>45</v>
      </c>
      <c r="U115" s="1" t="s">
        <v>45</v>
      </c>
      <c r="V115" s="1" t="s">
        <v>45</v>
      </c>
      <c r="W115" s="1" t="s">
        <v>46</v>
      </c>
      <c r="X115" s="1" t="s">
        <v>46</v>
      </c>
      <c r="Y115" s="1" t="s">
        <v>46</v>
      </c>
      <c r="Z115" s="1" t="s">
        <v>45</v>
      </c>
      <c r="AA115" s="1" t="s">
        <v>46</v>
      </c>
      <c r="AB115" s="1" t="s">
        <v>45</v>
      </c>
      <c r="AC115" s="1" t="s">
        <v>46</v>
      </c>
      <c r="AD115" s="1" t="s">
        <v>46</v>
      </c>
      <c r="AE115" s="1" t="s">
        <v>46</v>
      </c>
    </row>
    <row r="116" spans="1:3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1:3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1:3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1:3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1:3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1:3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1:3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1:3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1:3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1:3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8" spans="1:31" x14ac:dyDescent="0.25">
      <c r="A128" s="3" t="s">
        <v>25</v>
      </c>
      <c r="B128" s="8">
        <v>-135.07575709090918</v>
      </c>
      <c r="C128" s="8">
        <v>43.210539454545348</v>
      </c>
      <c r="D128" s="8">
        <v>64.598432272727266</v>
      </c>
      <c r="E128" s="8">
        <v>220.86347790909093</v>
      </c>
      <c r="F128" s="8">
        <v>70.417863545454352</v>
      </c>
      <c r="G128" s="8">
        <v>217.76870409090881</v>
      </c>
      <c r="H128" s="8">
        <v>-63.153364999999916</v>
      </c>
      <c r="I128" s="8">
        <v>123.80906781818149</v>
      </c>
      <c r="J128" s="8">
        <v>-14.422684090909199</v>
      </c>
      <c r="K128" s="8">
        <v>-138.75678063636363</v>
      </c>
      <c r="L128" s="8">
        <v>79.374647636363619</v>
      </c>
      <c r="M128" s="8">
        <v>-18.332538909090832</v>
      </c>
      <c r="N128" s="8">
        <v>28.568920454545523</v>
      </c>
      <c r="O128" s="8">
        <v>53.069576090909237</v>
      </c>
      <c r="Q128" t="s">
        <v>37</v>
      </c>
      <c r="R128">
        <v>6</v>
      </c>
      <c r="S128">
        <v>6</v>
      </c>
      <c r="T128">
        <v>5</v>
      </c>
      <c r="U128">
        <v>6</v>
      </c>
      <c r="V128">
        <v>5</v>
      </c>
      <c r="W128">
        <v>3</v>
      </c>
      <c r="X128">
        <v>6</v>
      </c>
      <c r="Y128">
        <v>4</v>
      </c>
      <c r="Z128">
        <v>6</v>
      </c>
      <c r="AA128">
        <v>5</v>
      </c>
      <c r="AB128">
        <v>5</v>
      </c>
      <c r="AC128">
        <v>5</v>
      </c>
      <c r="AD128">
        <v>5</v>
      </c>
      <c r="AE128">
        <v>4</v>
      </c>
    </row>
    <row r="129" spans="1:31" x14ac:dyDescent="0.25">
      <c r="A129" t="s">
        <v>4</v>
      </c>
      <c r="B129" s="6">
        <v>993.56640061325072</v>
      </c>
      <c r="C129" s="6">
        <v>812.27354395910527</v>
      </c>
      <c r="D129" s="6">
        <v>914.67899440780775</v>
      </c>
      <c r="E129" s="6">
        <v>879.90741367032922</v>
      </c>
      <c r="F129" s="6">
        <v>713.14921866320697</v>
      </c>
      <c r="G129" s="6">
        <v>581.68955047872544</v>
      </c>
      <c r="H129" s="6">
        <v>653.60844295366303</v>
      </c>
      <c r="I129" s="6">
        <v>694.88822350694056</v>
      </c>
      <c r="J129" s="6">
        <v>604.52666602235604</v>
      </c>
      <c r="K129" s="6">
        <v>852.7022351725268</v>
      </c>
      <c r="L129" s="6">
        <v>830.05936991655142</v>
      </c>
      <c r="M129" s="6">
        <v>646.33129773209487</v>
      </c>
      <c r="N129" s="6">
        <v>614.5312705077132</v>
      </c>
      <c r="O129" s="6">
        <v>694.39707288151249</v>
      </c>
      <c r="Q129" t="s">
        <v>38</v>
      </c>
      <c r="R129">
        <v>5</v>
      </c>
      <c r="S129">
        <v>5</v>
      </c>
      <c r="T129">
        <v>6</v>
      </c>
      <c r="U129">
        <v>5</v>
      </c>
      <c r="V129">
        <v>6</v>
      </c>
      <c r="W129">
        <v>8</v>
      </c>
      <c r="X129">
        <v>5</v>
      </c>
      <c r="Y129">
        <v>7</v>
      </c>
      <c r="Z129">
        <v>5</v>
      </c>
      <c r="AA129">
        <v>6</v>
      </c>
      <c r="AB129">
        <v>6</v>
      </c>
      <c r="AC129">
        <v>6</v>
      </c>
      <c r="AD129">
        <v>6</v>
      </c>
      <c r="AE129">
        <v>7</v>
      </c>
    </row>
    <row r="130" spans="1:3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31" x14ac:dyDescent="0.25">
      <c r="A131" s="3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Q131" t="s">
        <v>43</v>
      </c>
      <c r="R131" s="14">
        <v>0.54545454545454541</v>
      </c>
      <c r="S131" s="14">
        <v>0.54545454545454541</v>
      </c>
      <c r="T131" s="14">
        <v>0.45454545454545453</v>
      </c>
      <c r="U131" s="14">
        <v>0.54545454545454541</v>
      </c>
      <c r="V131" s="14">
        <v>0.45454545454545453</v>
      </c>
      <c r="W131" s="14">
        <v>0.27272727272727271</v>
      </c>
      <c r="X131" s="14">
        <v>0.54545454545454541</v>
      </c>
      <c r="Y131" s="14">
        <v>0.36363636363636365</v>
      </c>
      <c r="Z131" s="14">
        <v>0.54545454545454541</v>
      </c>
      <c r="AA131" s="14">
        <v>0.45454545454545453</v>
      </c>
      <c r="AB131" s="14">
        <v>0.45454545454545453</v>
      </c>
      <c r="AC131" s="14">
        <v>0.45454545454545453</v>
      </c>
      <c r="AD131" s="14">
        <v>0.45454545454545453</v>
      </c>
      <c r="AE131" s="14">
        <v>0.36363636363636365</v>
      </c>
    </row>
    <row r="132" spans="1:31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Q132" t="s">
        <v>44</v>
      </c>
      <c r="R132" s="14">
        <v>0.45454545454545453</v>
      </c>
      <c r="S132" s="14">
        <v>0.45454545454545453</v>
      </c>
      <c r="T132" s="14">
        <v>0.54545454545454541</v>
      </c>
      <c r="U132" s="14">
        <v>0.45454545454545453</v>
      </c>
      <c r="V132" s="14">
        <v>0.54545454545454541</v>
      </c>
      <c r="W132" s="14">
        <v>0.72727272727272729</v>
      </c>
      <c r="X132" s="14">
        <v>0.45454545454545453</v>
      </c>
      <c r="Y132" s="14">
        <v>0.63636363636363635</v>
      </c>
      <c r="Z132" s="14">
        <v>0.45454545454545453</v>
      </c>
      <c r="AA132" s="14">
        <v>0.54545454545454541</v>
      </c>
      <c r="AB132" s="14">
        <v>0.54545454545454541</v>
      </c>
      <c r="AC132" s="14">
        <v>0.54545454545454541</v>
      </c>
      <c r="AD132" s="14">
        <v>0.54545454545454541</v>
      </c>
      <c r="AE132" s="14">
        <v>0.63636363636363635</v>
      </c>
    </row>
    <row r="133" spans="1:31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31" x14ac:dyDescent="0.25">
      <c r="A134" s="3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</row>
    <row r="135" spans="1:31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7" spans="1:31" x14ac:dyDescent="0.25">
      <c r="A137" s="2" t="s">
        <v>8</v>
      </c>
      <c r="B137" s="5">
        <v>1</v>
      </c>
      <c r="C137" s="5">
        <v>2</v>
      </c>
      <c r="D137" s="5">
        <v>3</v>
      </c>
      <c r="E137" s="5">
        <v>4</v>
      </c>
      <c r="F137" s="5">
        <v>5</v>
      </c>
      <c r="G137" s="5">
        <v>6</v>
      </c>
      <c r="H137" s="5">
        <v>7</v>
      </c>
      <c r="I137" s="5">
        <v>8</v>
      </c>
      <c r="J137" s="5">
        <v>9</v>
      </c>
      <c r="K137" s="5">
        <v>10</v>
      </c>
      <c r="L137" s="4" t="s">
        <v>14</v>
      </c>
      <c r="M137" s="4" t="s">
        <v>15</v>
      </c>
      <c r="N137" s="4" t="s">
        <v>51</v>
      </c>
      <c r="O137" s="4" t="s">
        <v>16</v>
      </c>
      <c r="Q137" s="2" t="s">
        <v>8</v>
      </c>
      <c r="R137" s="5">
        <v>1</v>
      </c>
      <c r="S137" s="5">
        <v>2</v>
      </c>
      <c r="T137" s="5">
        <v>3</v>
      </c>
      <c r="U137" s="5">
        <v>4</v>
      </c>
      <c r="V137" s="5">
        <v>5</v>
      </c>
      <c r="W137" s="5">
        <v>6</v>
      </c>
      <c r="X137" s="5">
        <v>7</v>
      </c>
      <c r="Y137" s="5">
        <v>8</v>
      </c>
      <c r="Z137" s="5">
        <v>9</v>
      </c>
      <c r="AA137" s="5">
        <v>10</v>
      </c>
      <c r="AB137" s="4" t="s">
        <v>14</v>
      </c>
      <c r="AC137" s="4" t="s">
        <v>15</v>
      </c>
      <c r="AD137" s="4" t="s">
        <v>51</v>
      </c>
      <c r="AE137" s="4" t="s">
        <v>16</v>
      </c>
    </row>
    <row r="138" spans="1:31" x14ac:dyDescent="0.25">
      <c r="A138" t="s">
        <v>2</v>
      </c>
      <c r="B138" s="1">
        <v>-17.007823000000002</v>
      </c>
      <c r="C138" s="1">
        <v>-9.4784889999999962</v>
      </c>
      <c r="D138" s="1">
        <v>-12.638668999999993</v>
      </c>
      <c r="E138" s="1">
        <v>-13.970318000000006</v>
      </c>
      <c r="F138" s="1">
        <v>-14.796173999999993</v>
      </c>
      <c r="G138" s="1">
        <v>-15.637109000000009</v>
      </c>
      <c r="H138" s="1">
        <v>-17.677416999999991</v>
      </c>
      <c r="I138" s="1">
        <v>-12.903905000000009</v>
      </c>
      <c r="J138" s="1">
        <v>-13.450132999999994</v>
      </c>
      <c r="K138" s="1">
        <v>-18.768642999999997</v>
      </c>
      <c r="L138" s="1">
        <v>-13.669471000000016</v>
      </c>
      <c r="M138" s="1">
        <v>-15.538417999999993</v>
      </c>
      <c r="N138" s="1">
        <v>-16.147699000000003</v>
      </c>
      <c r="O138" s="1">
        <v>-14.955437999999987</v>
      </c>
      <c r="Q138" t="s">
        <v>2</v>
      </c>
      <c r="R138" s="1" t="s">
        <v>46</v>
      </c>
      <c r="S138" s="1" t="s">
        <v>46</v>
      </c>
      <c r="T138" s="1" t="s">
        <v>46</v>
      </c>
      <c r="U138" s="1" t="s">
        <v>46</v>
      </c>
      <c r="V138" s="1" t="s">
        <v>46</v>
      </c>
      <c r="W138" s="1" t="s">
        <v>46</v>
      </c>
      <c r="X138" s="1" t="s">
        <v>46</v>
      </c>
      <c r="Y138" s="1" t="s">
        <v>46</v>
      </c>
      <c r="Z138" s="1" t="s">
        <v>46</v>
      </c>
      <c r="AA138" s="1" t="s">
        <v>46</v>
      </c>
      <c r="AB138" s="1" t="s">
        <v>46</v>
      </c>
      <c r="AC138" s="1" t="s">
        <v>46</v>
      </c>
      <c r="AD138" s="1" t="s">
        <v>46</v>
      </c>
      <c r="AE138" s="1" t="s">
        <v>46</v>
      </c>
    </row>
    <row r="139" spans="1:31" x14ac:dyDescent="0.25">
      <c r="A139" t="s">
        <v>3</v>
      </c>
      <c r="B139" s="1">
        <v>5.3283119999999968</v>
      </c>
      <c r="C139" s="1">
        <v>1.9573819999999813</v>
      </c>
      <c r="D139" s="1">
        <v>0.33925199999998767</v>
      </c>
      <c r="E139" s="1">
        <v>3.806475000000006</v>
      </c>
      <c r="F139" s="1">
        <v>5.4746350000000064</v>
      </c>
      <c r="G139" s="1">
        <v>4.7646040000000056</v>
      </c>
      <c r="H139" s="1">
        <v>5.0127050000000111</v>
      </c>
      <c r="I139" s="1">
        <v>-2.5186879999999974</v>
      </c>
      <c r="J139" s="1">
        <v>1.8045459999999736</v>
      </c>
      <c r="K139" s="1">
        <v>2.7650070000000113</v>
      </c>
      <c r="L139" s="1">
        <v>3.0879370000000108</v>
      </c>
      <c r="M139" s="1">
        <v>0.1432399999999916</v>
      </c>
      <c r="N139" s="1">
        <v>2.3842219999999799</v>
      </c>
      <c r="O139" s="1">
        <v>2.7198999999999955</v>
      </c>
      <c r="Q139" t="s">
        <v>3</v>
      </c>
      <c r="R139" s="1" t="s">
        <v>45</v>
      </c>
      <c r="S139" s="1" t="s">
        <v>45</v>
      </c>
      <c r="T139" s="1" t="s">
        <v>45</v>
      </c>
      <c r="U139" s="1" t="s">
        <v>45</v>
      </c>
      <c r="V139" s="1" t="s">
        <v>45</v>
      </c>
      <c r="W139" s="1" t="s">
        <v>45</v>
      </c>
      <c r="X139" s="1" t="s">
        <v>45</v>
      </c>
      <c r="Y139" s="1" t="s">
        <v>46</v>
      </c>
      <c r="Z139" s="1" t="s">
        <v>45</v>
      </c>
      <c r="AA139" s="1" t="s">
        <v>45</v>
      </c>
      <c r="AB139" s="1" t="s">
        <v>45</v>
      </c>
      <c r="AC139" s="1" t="s">
        <v>45</v>
      </c>
      <c r="AD139" s="1" t="s">
        <v>45</v>
      </c>
      <c r="AE139" s="1" t="s">
        <v>45</v>
      </c>
    </row>
    <row r="140" spans="1:31" x14ac:dyDescent="0.25">
      <c r="A140" t="s">
        <v>24</v>
      </c>
      <c r="B140" s="1">
        <v>-12.585216000000003</v>
      </c>
      <c r="C140" s="1">
        <v>-15.809136999999993</v>
      </c>
      <c r="D140" s="1">
        <v>-16.591814999999997</v>
      </c>
      <c r="E140" s="1">
        <v>-14.543279999999996</v>
      </c>
      <c r="F140" s="1">
        <v>-20.058351000000002</v>
      </c>
      <c r="G140" s="1">
        <v>-17.144897</v>
      </c>
      <c r="H140" s="1">
        <v>-18.922029999999992</v>
      </c>
      <c r="I140" s="1">
        <v>-14.96271999999999</v>
      </c>
      <c r="J140" s="1">
        <v>-16.079166999999998</v>
      </c>
      <c r="K140" s="1">
        <v>-17.326927000000012</v>
      </c>
      <c r="L140" s="1">
        <v>-16.43865000000001</v>
      </c>
      <c r="M140" s="1">
        <v>-16.609860999999995</v>
      </c>
      <c r="N140" s="1">
        <v>-16.959028000000018</v>
      </c>
      <c r="O140" s="1">
        <v>-16.655316000000013</v>
      </c>
      <c r="Q140" t="s">
        <v>24</v>
      </c>
      <c r="R140" s="1" t="s">
        <v>46</v>
      </c>
      <c r="S140" s="1" t="s">
        <v>46</v>
      </c>
      <c r="T140" s="1" t="s">
        <v>46</v>
      </c>
      <c r="U140" s="1" t="s">
        <v>46</v>
      </c>
      <c r="V140" s="1" t="s">
        <v>46</v>
      </c>
      <c r="W140" s="1" t="s">
        <v>46</v>
      </c>
      <c r="X140" s="1" t="s">
        <v>46</v>
      </c>
      <c r="Y140" s="1" t="s">
        <v>46</v>
      </c>
      <c r="Z140" s="1" t="s">
        <v>46</v>
      </c>
      <c r="AA140" s="1" t="s">
        <v>46</v>
      </c>
      <c r="AB140" s="1" t="s">
        <v>46</v>
      </c>
      <c r="AC140" s="1" t="s">
        <v>46</v>
      </c>
      <c r="AD140" s="1" t="s">
        <v>46</v>
      </c>
      <c r="AE140" s="1" t="s">
        <v>46</v>
      </c>
    </row>
    <row r="141" spans="1:31" x14ac:dyDescent="0.25">
      <c r="A141" t="s">
        <v>17</v>
      </c>
      <c r="B141" s="1">
        <v>12.104092000000009</v>
      </c>
      <c r="C141" s="1">
        <v>13.646146999999999</v>
      </c>
      <c r="D141" s="1">
        <v>4.1614890000000031</v>
      </c>
      <c r="E141" s="1">
        <v>5.0867199999999997</v>
      </c>
      <c r="F141" s="1">
        <v>5.1722539999999952</v>
      </c>
      <c r="G141" s="1">
        <v>4.5544909999999987</v>
      </c>
      <c r="H141" s="1">
        <v>7.2554650000000009</v>
      </c>
      <c r="I141" s="1">
        <v>6.5026689999999974</v>
      </c>
      <c r="J141" s="1">
        <v>4.0278450000000134</v>
      </c>
      <c r="K141" s="1">
        <v>5.594569000000007</v>
      </c>
      <c r="L141" s="1">
        <v>8.2332200000000029</v>
      </c>
      <c r="M141" s="1">
        <v>5.3750269999999887</v>
      </c>
      <c r="N141" s="1">
        <v>5.4969750000000062</v>
      </c>
      <c r="O141" s="1">
        <v>6.8419080000000037</v>
      </c>
      <c r="Q141" t="s">
        <v>17</v>
      </c>
      <c r="R141" s="1" t="s">
        <v>45</v>
      </c>
      <c r="S141" s="1" t="s">
        <v>45</v>
      </c>
      <c r="T141" s="1" t="s">
        <v>45</v>
      </c>
      <c r="U141" s="1" t="s">
        <v>45</v>
      </c>
      <c r="V141" s="1" t="s">
        <v>45</v>
      </c>
      <c r="W141" s="1" t="s">
        <v>45</v>
      </c>
      <c r="X141" s="1" t="s">
        <v>45</v>
      </c>
      <c r="Y141" s="1" t="s">
        <v>45</v>
      </c>
      <c r="Z141" s="1" t="s">
        <v>45</v>
      </c>
      <c r="AA141" s="1" t="s">
        <v>45</v>
      </c>
      <c r="AB141" s="1" t="s">
        <v>45</v>
      </c>
      <c r="AC141" s="1" t="s">
        <v>45</v>
      </c>
      <c r="AD141" s="1" t="s">
        <v>45</v>
      </c>
      <c r="AE141" s="1" t="s">
        <v>45</v>
      </c>
    </row>
    <row r="142" spans="1:31" x14ac:dyDescent="0.25">
      <c r="A142" t="s">
        <v>18</v>
      </c>
      <c r="B142" s="1">
        <v>-19.039223000000007</v>
      </c>
      <c r="C142" s="1">
        <v>-19.402463999999995</v>
      </c>
      <c r="D142" s="1">
        <v>-15.858479000000003</v>
      </c>
      <c r="E142" s="1">
        <v>-15.451379000000003</v>
      </c>
      <c r="F142" s="1">
        <v>-19.86713499999999</v>
      </c>
      <c r="G142" s="1">
        <v>-16.037357999999983</v>
      </c>
      <c r="H142" s="1">
        <v>-20.284516999999994</v>
      </c>
      <c r="I142" s="1">
        <v>-18.993990000000011</v>
      </c>
      <c r="J142" s="1">
        <v>-16.472560999999999</v>
      </c>
      <c r="K142" s="1">
        <v>-17.823672999999999</v>
      </c>
      <c r="L142" s="1">
        <v>-18.371495999999993</v>
      </c>
      <c r="M142" s="1">
        <v>-18.077438999999998</v>
      </c>
      <c r="N142" s="1">
        <v>-17.804894999999988</v>
      </c>
      <c r="O142" s="1">
        <v>-18.148659999999992</v>
      </c>
      <c r="Q142" t="s">
        <v>18</v>
      </c>
      <c r="R142" s="1" t="s">
        <v>46</v>
      </c>
      <c r="S142" s="1" t="s">
        <v>46</v>
      </c>
      <c r="T142" s="1" t="s">
        <v>46</v>
      </c>
      <c r="U142" s="1" t="s">
        <v>46</v>
      </c>
      <c r="V142" s="1" t="s">
        <v>46</v>
      </c>
      <c r="W142" s="1" t="s">
        <v>46</v>
      </c>
      <c r="X142" s="1" t="s">
        <v>46</v>
      </c>
      <c r="Y142" s="1" t="s">
        <v>46</v>
      </c>
      <c r="Z142" s="1" t="s">
        <v>46</v>
      </c>
      <c r="AA142" s="1" t="s">
        <v>46</v>
      </c>
      <c r="AB142" s="1" t="s">
        <v>46</v>
      </c>
      <c r="AC142" s="1" t="s">
        <v>46</v>
      </c>
      <c r="AD142" s="1" t="s">
        <v>46</v>
      </c>
      <c r="AE142" s="1" t="s">
        <v>46</v>
      </c>
    </row>
    <row r="143" spans="1:3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1:31" x14ac:dyDescent="0.25">
      <c r="A144" t="s">
        <v>19</v>
      </c>
      <c r="B144" s="1">
        <v>-10.442791</v>
      </c>
      <c r="C144" s="1">
        <v>-12.609204000000005</v>
      </c>
      <c r="D144" s="1">
        <v>-14.160168999999996</v>
      </c>
      <c r="E144" s="1">
        <v>-14.736552999999986</v>
      </c>
      <c r="F144" s="1">
        <v>-20.152246999999988</v>
      </c>
      <c r="G144" s="1">
        <v>-18.806204999999991</v>
      </c>
      <c r="H144" s="1">
        <v>-18.221596000000005</v>
      </c>
      <c r="I144" s="1">
        <v>-17.978293000000008</v>
      </c>
      <c r="J144" s="1">
        <v>-15.669325999999984</v>
      </c>
      <c r="K144" s="1">
        <v>-14.589201999999986</v>
      </c>
      <c r="L144" s="1">
        <v>-14.365845999999991</v>
      </c>
      <c r="M144" s="1">
        <v>-15.899766999999969</v>
      </c>
      <c r="N144" s="1">
        <v>-17.004226000000017</v>
      </c>
      <c r="O144" s="1">
        <v>-15.718632999999997</v>
      </c>
      <c r="Q144" t="s">
        <v>19</v>
      </c>
      <c r="R144" s="1" t="s">
        <v>46</v>
      </c>
      <c r="S144" s="1" t="s">
        <v>46</v>
      </c>
      <c r="T144" s="1" t="s">
        <v>46</v>
      </c>
      <c r="U144" s="1" t="s">
        <v>46</v>
      </c>
      <c r="V144" s="1" t="s">
        <v>46</v>
      </c>
      <c r="W144" s="1" t="s">
        <v>46</v>
      </c>
      <c r="X144" s="1" t="s">
        <v>46</v>
      </c>
      <c r="Y144" s="1" t="s">
        <v>46</v>
      </c>
      <c r="Z144" s="1" t="s">
        <v>46</v>
      </c>
      <c r="AA144" s="1" t="s">
        <v>46</v>
      </c>
      <c r="AB144" s="1" t="s">
        <v>46</v>
      </c>
      <c r="AC144" s="1" t="s">
        <v>46</v>
      </c>
      <c r="AD144" s="1" t="s">
        <v>46</v>
      </c>
      <c r="AE144" s="1" t="s">
        <v>46</v>
      </c>
    </row>
    <row r="145" spans="1:31" x14ac:dyDescent="0.25">
      <c r="A145" t="s">
        <v>20</v>
      </c>
      <c r="B145" s="1">
        <v>-21.037723999999997</v>
      </c>
      <c r="C145" s="1">
        <v>-12.563969999999998</v>
      </c>
      <c r="D145" s="1">
        <v>-14.156053</v>
      </c>
      <c r="E145" s="1">
        <v>-13.694811000000001</v>
      </c>
      <c r="F145" s="1">
        <v>-12.369327999999996</v>
      </c>
      <c r="G145" s="1">
        <v>-8.1402819999999849</v>
      </c>
      <c r="H145" s="1">
        <v>-9.0302669999999949</v>
      </c>
      <c r="I145" s="1">
        <v>-12.954425000000015</v>
      </c>
      <c r="J145" s="1">
        <v>-17.566255000000012</v>
      </c>
      <c r="K145" s="1">
        <v>-15.869585000000001</v>
      </c>
      <c r="L145" s="1">
        <v>-14.097987000000003</v>
      </c>
      <c r="M145" s="1">
        <v>-14.785439999999994</v>
      </c>
      <c r="N145" s="1">
        <v>-12.480621000000014</v>
      </c>
      <c r="O145" s="1">
        <v>-13.184159000000008</v>
      </c>
      <c r="Q145" t="s">
        <v>20</v>
      </c>
      <c r="R145" s="1" t="s">
        <v>46</v>
      </c>
      <c r="S145" s="1" t="s">
        <v>46</v>
      </c>
      <c r="T145" s="1" t="s">
        <v>46</v>
      </c>
      <c r="U145" s="1" t="s">
        <v>46</v>
      </c>
      <c r="V145" s="1" t="s">
        <v>46</v>
      </c>
      <c r="W145" s="1" t="s">
        <v>46</v>
      </c>
      <c r="X145" s="1" t="s">
        <v>46</v>
      </c>
      <c r="Y145" s="1" t="s">
        <v>46</v>
      </c>
      <c r="Z145" s="1" t="s">
        <v>46</v>
      </c>
      <c r="AA145" s="1" t="s">
        <v>46</v>
      </c>
      <c r="AB145" s="1" t="s">
        <v>46</v>
      </c>
      <c r="AC145" s="1" t="s">
        <v>46</v>
      </c>
      <c r="AD145" s="1" t="s">
        <v>46</v>
      </c>
      <c r="AE145" s="1" t="s">
        <v>46</v>
      </c>
    </row>
    <row r="146" spans="1:31" x14ac:dyDescent="0.25">
      <c r="A146" t="s">
        <v>21</v>
      </c>
      <c r="B146" s="1">
        <v>-14.987738999999991</v>
      </c>
      <c r="C146" s="1">
        <v>-15.787205999999998</v>
      </c>
      <c r="D146" s="1">
        <v>-16.912563000000006</v>
      </c>
      <c r="E146" s="1">
        <v>-13.939484000000007</v>
      </c>
      <c r="F146" s="1">
        <v>-13.455620999999979</v>
      </c>
      <c r="G146" s="1">
        <v>-15.868766000000008</v>
      </c>
      <c r="H146" s="1">
        <v>-16.748764000000023</v>
      </c>
      <c r="I146" s="1">
        <v>-11.165841000000015</v>
      </c>
      <c r="J146" s="1">
        <v>-17.145583999999985</v>
      </c>
      <c r="K146" s="1">
        <v>-14.267494999999997</v>
      </c>
      <c r="L146" s="1">
        <v>-16.094082</v>
      </c>
      <c r="M146" s="1">
        <v>-15.840206999999992</v>
      </c>
      <c r="N146" s="1">
        <v>-15.652191000000016</v>
      </c>
      <c r="O146" s="1">
        <v>-16.070330000000013</v>
      </c>
      <c r="Q146" t="s">
        <v>21</v>
      </c>
      <c r="R146" s="1" t="s">
        <v>46</v>
      </c>
      <c r="S146" s="1" t="s">
        <v>46</v>
      </c>
      <c r="T146" s="1" t="s">
        <v>46</v>
      </c>
      <c r="U146" s="1" t="s">
        <v>46</v>
      </c>
      <c r="V146" s="1" t="s">
        <v>46</v>
      </c>
      <c r="W146" s="1" t="s">
        <v>46</v>
      </c>
      <c r="X146" s="1" t="s">
        <v>46</v>
      </c>
      <c r="Y146" s="1" t="s">
        <v>46</v>
      </c>
      <c r="Z146" s="1" t="s">
        <v>46</v>
      </c>
      <c r="AA146" s="1" t="s">
        <v>46</v>
      </c>
      <c r="AB146" s="1" t="s">
        <v>46</v>
      </c>
      <c r="AC146" s="1" t="s">
        <v>46</v>
      </c>
      <c r="AD146" s="1" t="s">
        <v>46</v>
      </c>
      <c r="AE146" s="1" t="s">
        <v>46</v>
      </c>
    </row>
    <row r="147" spans="1:31" x14ac:dyDescent="0.25">
      <c r="A147" t="s">
        <v>5</v>
      </c>
      <c r="B147" s="1">
        <v>-2.4158840000000055</v>
      </c>
      <c r="C147" s="1">
        <v>-2.1718970000000013</v>
      </c>
      <c r="D147" s="1">
        <v>-3.3349480000000113</v>
      </c>
      <c r="E147" s="1">
        <v>-6.5479019999999934</v>
      </c>
      <c r="F147" s="1">
        <v>-0.97320700000000215</v>
      </c>
      <c r="G147" s="1">
        <v>-3.3249600000000044</v>
      </c>
      <c r="H147" s="1">
        <v>-2.3507749999999845</v>
      </c>
      <c r="I147" s="1">
        <v>-1.5920849999999973</v>
      </c>
      <c r="J147" s="1">
        <v>-7.081111000000007</v>
      </c>
      <c r="K147" s="1">
        <v>-2.3200709999999987</v>
      </c>
      <c r="L147" s="1">
        <v>-3.3484189999999927</v>
      </c>
      <c r="M147" s="1">
        <v>-3.7843139999999948</v>
      </c>
      <c r="N147" s="1">
        <v>-3.2972749999999991</v>
      </c>
      <c r="O147" s="1">
        <v>-3.3580169999999896</v>
      </c>
      <c r="Q147" t="s">
        <v>5</v>
      </c>
      <c r="R147" s="1" t="s">
        <v>46</v>
      </c>
      <c r="S147" s="1" t="s">
        <v>46</v>
      </c>
      <c r="T147" s="1" t="s">
        <v>46</v>
      </c>
      <c r="U147" s="1" t="s">
        <v>46</v>
      </c>
      <c r="V147" s="1" t="s">
        <v>46</v>
      </c>
      <c r="W147" s="1" t="s">
        <v>46</v>
      </c>
      <c r="X147" s="1" t="s">
        <v>46</v>
      </c>
      <c r="Y147" s="1" t="s">
        <v>46</v>
      </c>
      <c r="Z147" s="1" t="s">
        <v>46</v>
      </c>
      <c r="AA147" s="1" t="s">
        <v>46</v>
      </c>
      <c r="AB147" s="1" t="s">
        <v>46</v>
      </c>
      <c r="AC147" s="1" t="s">
        <v>46</v>
      </c>
      <c r="AD147" s="1" t="s">
        <v>46</v>
      </c>
      <c r="AE147" s="1" t="s">
        <v>46</v>
      </c>
    </row>
    <row r="148" spans="1:31" x14ac:dyDescent="0.25">
      <c r="A148" t="s">
        <v>22</v>
      </c>
      <c r="B148" s="1">
        <v>-5.3920490000000001</v>
      </c>
      <c r="C148" s="1">
        <v>-1.25557400000001</v>
      </c>
      <c r="D148" s="1">
        <v>-3.6029229999999899</v>
      </c>
      <c r="E148" s="1">
        <v>-12.753814999999989</v>
      </c>
      <c r="F148" s="1">
        <v>-2.9471000000000913E-2</v>
      </c>
      <c r="G148" s="1">
        <v>-10.076121000000001</v>
      </c>
      <c r="H148" s="1">
        <v>-6.0249759999999952</v>
      </c>
      <c r="I148" s="1">
        <v>-6.0318300000000136</v>
      </c>
      <c r="J148" s="1">
        <v>4.8804299999999898</v>
      </c>
      <c r="K148" s="1">
        <v>3.7288920000000019</v>
      </c>
      <c r="L148" s="1">
        <v>-4.1952379999999891</v>
      </c>
      <c r="M148" s="1">
        <v>0.31846199999999669</v>
      </c>
      <c r="N148" s="1">
        <v>-2.5480210000000056</v>
      </c>
      <c r="O148" s="1">
        <v>-3.5736650000000054</v>
      </c>
      <c r="Q148" t="s">
        <v>22</v>
      </c>
      <c r="R148" s="1" t="s">
        <v>46</v>
      </c>
      <c r="S148" s="1" t="s">
        <v>46</v>
      </c>
      <c r="T148" s="1" t="s">
        <v>46</v>
      </c>
      <c r="U148" s="1" t="s">
        <v>46</v>
      </c>
      <c r="V148" s="1" t="s">
        <v>46</v>
      </c>
      <c r="W148" s="1" t="s">
        <v>46</v>
      </c>
      <c r="X148" s="1" t="s">
        <v>46</v>
      </c>
      <c r="Y148" s="1" t="s">
        <v>46</v>
      </c>
      <c r="Z148" s="1" t="s">
        <v>45</v>
      </c>
      <c r="AA148" s="1" t="s">
        <v>45</v>
      </c>
      <c r="AB148" s="1" t="s">
        <v>46</v>
      </c>
      <c r="AC148" s="1" t="s">
        <v>45</v>
      </c>
      <c r="AD148" s="1" t="s">
        <v>46</v>
      </c>
      <c r="AE148" s="1" t="s">
        <v>46</v>
      </c>
    </row>
    <row r="149" spans="1:31" x14ac:dyDescent="0.25">
      <c r="A149" t="s">
        <v>23</v>
      </c>
      <c r="B149" s="1">
        <v>-17.942313999999996</v>
      </c>
      <c r="C149" s="1">
        <v>-12.868269999999995</v>
      </c>
      <c r="D149" s="1">
        <v>-14.101914000000008</v>
      </c>
      <c r="E149" s="1">
        <v>-17.865213000000011</v>
      </c>
      <c r="F149" s="1">
        <v>-15.113501999999997</v>
      </c>
      <c r="G149" s="1">
        <v>-17.507455000000007</v>
      </c>
      <c r="H149" s="1">
        <v>-16.423219999999986</v>
      </c>
      <c r="I149" s="1">
        <v>-15.731009000000029</v>
      </c>
      <c r="J149" s="1">
        <v>-12.580421999999984</v>
      </c>
      <c r="K149" s="1">
        <v>-16.34577400000002</v>
      </c>
      <c r="L149" s="1">
        <v>-15.199763000000004</v>
      </c>
      <c r="M149" s="1">
        <v>-14.540544000000011</v>
      </c>
      <c r="N149" s="1">
        <v>-15.467832000000001</v>
      </c>
      <c r="O149" s="1">
        <v>-15.447839000000002</v>
      </c>
      <c r="Q149" t="s">
        <v>23</v>
      </c>
      <c r="R149" s="1" t="s">
        <v>46</v>
      </c>
      <c r="S149" s="1" t="s">
        <v>46</v>
      </c>
      <c r="T149" s="1" t="s">
        <v>46</v>
      </c>
      <c r="U149" s="1" t="s">
        <v>46</v>
      </c>
      <c r="V149" s="1" t="s">
        <v>46</v>
      </c>
      <c r="W149" s="1" t="s">
        <v>46</v>
      </c>
      <c r="X149" s="1" t="s">
        <v>46</v>
      </c>
      <c r="Y149" s="1" t="s">
        <v>46</v>
      </c>
      <c r="Z149" s="1" t="s">
        <v>46</v>
      </c>
      <c r="AA149" s="1" t="s">
        <v>46</v>
      </c>
      <c r="AB149" s="1" t="s">
        <v>46</v>
      </c>
      <c r="AC149" s="1" t="s">
        <v>46</v>
      </c>
      <c r="AD149" s="1" t="s">
        <v>46</v>
      </c>
      <c r="AE149" s="1" t="s">
        <v>46</v>
      </c>
    </row>
    <row r="150" spans="1:3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1:3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1:3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1:3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1:3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1:3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1:3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1:3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1:3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1:3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2" spans="1:31" x14ac:dyDescent="0.25">
      <c r="A162" s="3" t="s">
        <v>25</v>
      </c>
      <c r="B162" s="8">
        <v>-9.4016690000000001</v>
      </c>
      <c r="C162" s="8">
        <v>-7.8493347272727281</v>
      </c>
      <c r="D162" s="8">
        <v>-9.7142538181818185</v>
      </c>
      <c r="E162" s="8">
        <v>-10.419050909090908</v>
      </c>
      <c r="F162" s="8">
        <v>-9.6516497272727229</v>
      </c>
      <c r="G162" s="8">
        <v>-10.29309618181818</v>
      </c>
      <c r="H162" s="8">
        <v>-10.310490181818178</v>
      </c>
      <c r="I162" s="8">
        <v>-9.8481924545454618</v>
      </c>
      <c r="J162" s="8">
        <v>-9.5756125454545451</v>
      </c>
      <c r="K162" s="8">
        <v>-9.5657183636363623</v>
      </c>
      <c r="L162" s="8">
        <v>-9.496344999999998</v>
      </c>
      <c r="M162" s="8">
        <v>-9.9308419090909066</v>
      </c>
      <c r="N162" s="8">
        <v>-9.952781000000007</v>
      </c>
      <c r="O162" s="8">
        <v>-9.7772953636363642</v>
      </c>
      <c r="Q162" t="s">
        <v>37</v>
      </c>
      <c r="R162">
        <v>2</v>
      </c>
      <c r="S162">
        <v>2</v>
      </c>
      <c r="T162">
        <v>2</v>
      </c>
      <c r="U162">
        <v>2</v>
      </c>
      <c r="V162">
        <v>2</v>
      </c>
      <c r="W162">
        <v>2</v>
      </c>
      <c r="X162">
        <v>2</v>
      </c>
      <c r="Y162">
        <v>1</v>
      </c>
      <c r="Z162">
        <v>3</v>
      </c>
      <c r="AA162">
        <v>3</v>
      </c>
      <c r="AB162">
        <v>2</v>
      </c>
      <c r="AC162">
        <v>3</v>
      </c>
      <c r="AD162">
        <v>2</v>
      </c>
      <c r="AE162">
        <v>2</v>
      </c>
    </row>
    <row r="163" spans="1:31" x14ac:dyDescent="0.25">
      <c r="A163" t="s">
        <v>4</v>
      </c>
      <c r="B163" s="6">
        <v>10.70442826300771</v>
      </c>
      <c r="C163" s="6">
        <v>9.8311212587994721</v>
      </c>
      <c r="D163" s="6">
        <v>7.5882846471225598</v>
      </c>
      <c r="E163" s="6">
        <v>7.8446589038763532</v>
      </c>
      <c r="F163" s="6">
        <v>10.087251110668205</v>
      </c>
      <c r="G163" s="6">
        <v>8.7437524495170926</v>
      </c>
      <c r="H163" s="6">
        <v>9.9801735035623018</v>
      </c>
      <c r="I163" s="6">
        <v>7.9688930608897337</v>
      </c>
      <c r="J163" s="6">
        <v>8.9551932151728018</v>
      </c>
      <c r="K163" s="6">
        <v>9.7841767558688506</v>
      </c>
      <c r="L163" s="6">
        <v>8.9661892806165682</v>
      </c>
      <c r="M163" s="6">
        <v>8.5812072206356156</v>
      </c>
      <c r="N163" s="6">
        <v>8.7072093584008652</v>
      </c>
      <c r="O163" s="6">
        <v>8.8030313785731362</v>
      </c>
      <c r="Q163" t="s">
        <v>38</v>
      </c>
      <c r="R163">
        <v>9</v>
      </c>
      <c r="S163">
        <v>9</v>
      </c>
      <c r="T163">
        <v>9</v>
      </c>
      <c r="U163">
        <v>9</v>
      </c>
      <c r="V163">
        <v>9</v>
      </c>
      <c r="W163">
        <v>9</v>
      </c>
      <c r="X163">
        <v>9</v>
      </c>
      <c r="Y163">
        <v>10</v>
      </c>
      <c r="Z163">
        <v>8</v>
      </c>
      <c r="AA163">
        <v>8</v>
      </c>
      <c r="AB163">
        <v>9</v>
      </c>
      <c r="AC163">
        <v>8</v>
      </c>
      <c r="AD163">
        <v>9</v>
      </c>
      <c r="AE163">
        <v>9</v>
      </c>
    </row>
    <row r="164" spans="1:31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31" x14ac:dyDescent="0.25">
      <c r="A165" s="3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Q165" t="s">
        <v>43</v>
      </c>
      <c r="R165" s="14">
        <v>0.18181818181818182</v>
      </c>
      <c r="S165" s="14">
        <v>0.18181818181818182</v>
      </c>
      <c r="T165" s="14">
        <v>0.18181818181818182</v>
      </c>
      <c r="U165" s="14">
        <v>0.18181818181818182</v>
      </c>
      <c r="V165" s="14">
        <v>0.18181818181818182</v>
      </c>
      <c r="W165" s="14">
        <v>0.18181818181818182</v>
      </c>
      <c r="X165" s="14">
        <v>0.18181818181818182</v>
      </c>
      <c r="Y165" s="14">
        <v>9.0909090909090912E-2</v>
      </c>
      <c r="Z165" s="14">
        <v>0.27272727272727271</v>
      </c>
      <c r="AA165" s="14">
        <v>0.27272727272727271</v>
      </c>
      <c r="AB165" s="14">
        <v>0.18181818181818182</v>
      </c>
      <c r="AC165" s="14">
        <v>0.27272727272727271</v>
      </c>
      <c r="AD165" s="14">
        <v>0.18181818181818182</v>
      </c>
      <c r="AE165" s="14">
        <v>0.18181818181818182</v>
      </c>
    </row>
    <row r="166" spans="1:31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Q166" t="s">
        <v>44</v>
      </c>
      <c r="R166" s="14">
        <v>0.81818181818181823</v>
      </c>
      <c r="S166" s="14">
        <v>0.81818181818181823</v>
      </c>
      <c r="T166" s="14">
        <v>0.81818181818181823</v>
      </c>
      <c r="U166" s="14">
        <v>0.81818181818181823</v>
      </c>
      <c r="V166" s="14">
        <v>0.81818181818181823</v>
      </c>
      <c r="W166" s="14">
        <v>0.81818181818181823</v>
      </c>
      <c r="X166" s="14">
        <v>0.81818181818181823</v>
      </c>
      <c r="Y166" s="14">
        <v>0.90909090909090906</v>
      </c>
      <c r="Z166" s="14">
        <v>0.72727272727272729</v>
      </c>
      <c r="AA166" s="14">
        <v>0.72727272727272729</v>
      </c>
      <c r="AB166" s="14">
        <v>0.81818181818181823</v>
      </c>
      <c r="AC166" s="14">
        <v>0.72727272727272729</v>
      </c>
      <c r="AD166" s="14">
        <v>0.81818181818181823</v>
      </c>
      <c r="AE166" s="14">
        <v>0.81818181818181823</v>
      </c>
    </row>
    <row r="167" spans="1:31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31" x14ac:dyDescent="0.25">
      <c r="A168" s="3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</row>
    <row r="169" spans="1:31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31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31" x14ac:dyDescent="0.25">
      <c r="A171" s="2" t="s">
        <v>9</v>
      </c>
      <c r="B171" s="5">
        <v>1</v>
      </c>
      <c r="C171" s="5">
        <v>2</v>
      </c>
      <c r="D171" s="5">
        <v>3</v>
      </c>
      <c r="E171" s="5">
        <v>4</v>
      </c>
      <c r="F171" s="5">
        <v>5</v>
      </c>
      <c r="G171" s="5">
        <v>6</v>
      </c>
      <c r="H171" s="5">
        <v>7</v>
      </c>
      <c r="I171" s="5">
        <v>8</v>
      </c>
      <c r="J171" s="5">
        <v>9</v>
      </c>
      <c r="K171" s="5">
        <v>10</v>
      </c>
      <c r="L171" s="4" t="s">
        <v>14</v>
      </c>
      <c r="M171" s="4" t="s">
        <v>15</v>
      </c>
      <c r="N171" s="4" t="s">
        <v>51</v>
      </c>
      <c r="O171" s="4" t="s">
        <v>16</v>
      </c>
      <c r="Q171" s="2" t="s">
        <v>9</v>
      </c>
      <c r="R171" s="5">
        <v>1</v>
      </c>
      <c r="S171" s="5">
        <v>2</v>
      </c>
      <c r="T171" s="5">
        <v>3</v>
      </c>
      <c r="U171" s="5">
        <v>4</v>
      </c>
      <c r="V171" s="5">
        <v>5</v>
      </c>
      <c r="W171" s="5">
        <v>6</v>
      </c>
      <c r="X171" s="5">
        <v>7</v>
      </c>
      <c r="Y171" s="5">
        <v>8</v>
      </c>
      <c r="Z171" s="5">
        <v>9</v>
      </c>
      <c r="AA171" s="5">
        <v>10</v>
      </c>
      <c r="AB171" s="4" t="s">
        <v>14</v>
      </c>
      <c r="AC171" s="4" t="s">
        <v>15</v>
      </c>
      <c r="AD171" s="4" t="s">
        <v>51</v>
      </c>
      <c r="AE171" s="4" t="s">
        <v>16</v>
      </c>
    </row>
    <row r="172" spans="1:31" x14ac:dyDescent="0.25">
      <c r="A172" t="s">
        <v>2</v>
      </c>
      <c r="B172" s="1">
        <v>-8.5645629999999926</v>
      </c>
      <c r="C172" s="1">
        <v>-2.6886559999999946</v>
      </c>
      <c r="D172" s="1">
        <v>-5.0819220000000058</v>
      </c>
      <c r="E172" s="1">
        <v>-4.2827950000000001</v>
      </c>
      <c r="F172" s="1">
        <v>-5.4897089999999977</v>
      </c>
      <c r="G172" s="1">
        <v>-8.9418530000000018</v>
      </c>
      <c r="H172" s="1">
        <v>-7.2270889999999923</v>
      </c>
      <c r="I172" s="1">
        <v>-4.3499599999999958</v>
      </c>
      <c r="J172" s="1">
        <v>-6.0989909999999981</v>
      </c>
      <c r="K172" s="1">
        <v>-7.7604340000000036</v>
      </c>
      <c r="L172" s="1">
        <v>-5.1415949999999953</v>
      </c>
      <c r="M172" s="1">
        <v>-6.1485659999999953</v>
      </c>
      <c r="N172" s="1">
        <v>-6.8634389999999925</v>
      </c>
      <c r="O172" s="1">
        <v>-5.9933759999999978</v>
      </c>
      <c r="Q172" t="s">
        <v>2</v>
      </c>
      <c r="R172" s="1" t="s">
        <v>46</v>
      </c>
      <c r="S172" s="1" t="s">
        <v>46</v>
      </c>
      <c r="T172" s="1" t="s">
        <v>46</v>
      </c>
      <c r="U172" s="1" t="s">
        <v>46</v>
      </c>
      <c r="V172" s="1" t="s">
        <v>46</v>
      </c>
      <c r="W172" s="1" t="s">
        <v>46</v>
      </c>
      <c r="X172" s="1" t="s">
        <v>46</v>
      </c>
      <c r="Y172" s="1" t="s">
        <v>46</v>
      </c>
      <c r="Z172" s="1" t="s">
        <v>46</v>
      </c>
      <c r="AA172" s="1" t="s">
        <v>46</v>
      </c>
      <c r="AB172" s="1" t="s">
        <v>46</v>
      </c>
      <c r="AC172" s="1" t="s">
        <v>46</v>
      </c>
      <c r="AD172" s="1" t="s">
        <v>46</v>
      </c>
      <c r="AE172" s="1" t="s">
        <v>46</v>
      </c>
    </row>
    <row r="173" spans="1:31" x14ac:dyDescent="0.25">
      <c r="A173" t="s">
        <v>3</v>
      </c>
      <c r="B173" s="1">
        <v>6.0170920000000052</v>
      </c>
      <c r="C173" s="1">
        <v>6.6959390000000099</v>
      </c>
      <c r="D173" s="1">
        <v>5.3725139999999953</v>
      </c>
      <c r="E173" s="1">
        <v>9.8753109999999964</v>
      </c>
      <c r="F173" s="1">
        <v>7.5546919999999886</v>
      </c>
      <c r="G173" s="1">
        <v>9.4682080000000042</v>
      </c>
      <c r="H173" s="1">
        <v>8.0289580000000029</v>
      </c>
      <c r="I173" s="1">
        <v>2.8983750000000015</v>
      </c>
      <c r="J173" s="1">
        <v>4.4534510000000012</v>
      </c>
      <c r="K173" s="1">
        <v>5.5193179999999984</v>
      </c>
      <c r="L173" s="1">
        <v>6.9951789999999932</v>
      </c>
      <c r="M173" s="1">
        <v>3.9035650000000004</v>
      </c>
      <c r="N173" s="1">
        <v>6.024973000000017</v>
      </c>
      <c r="O173" s="1">
        <v>6.5439790000000073</v>
      </c>
      <c r="Q173" t="s">
        <v>3</v>
      </c>
      <c r="R173" s="1" t="s">
        <v>45</v>
      </c>
      <c r="S173" s="1" t="s">
        <v>45</v>
      </c>
      <c r="T173" s="1" t="s">
        <v>45</v>
      </c>
      <c r="U173" s="1" t="s">
        <v>45</v>
      </c>
      <c r="V173" s="1" t="s">
        <v>45</v>
      </c>
      <c r="W173" s="1" t="s">
        <v>45</v>
      </c>
      <c r="X173" s="1" t="s">
        <v>45</v>
      </c>
      <c r="Y173" s="1" t="s">
        <v>45</v>
      </c>
      <c r="Z173" s="1" t="s">
        <v>45</v>
      </c>
      <c r="AA173" s="1" t="s">
        <v>45</v>
      </c>
      <c r="AB173" s="1" t="s">
        <v>45</v>
      </c>
      <c r="AC173" s="1" t="s">
        <v>45</v>
      </c>
      <c r="AD173" s="1" t="s">
        <v>45</v>
      </c>
      <c r="AE173" s="1" t="s">
        <v>45</v>
      </c>
    </row>
    <row r="174" spans="1:31" x14ac:dyDescent="0.25">
      <c r="A174" t="s">
        <v>24</v>
      </c>
      <c r="B174" s="1">
        <v>-5.594569000000007</v>
      </c>
      <c r="C174" s="1">
        <v>-7.4662799999999976</v>
      </c>
      <c r="D174" s="1">
        <v>-5.7830419999999947</v>
      </c>
      <c r="E174" s="1">
        <v>-6.5129469999999827</v>
      </c>
      <c r="F174" s="1">
        <v>-9.242724999999993</v>
      </c>
      <c r="G174" s="1">
        <v>-7.1304540000000003</v>
      </c>
      <c r="H174" s="1">
        <v>-7.8959989999999891</v>
      </c>
      <c r="I174" s="1">
        <v>-7.3408590000000089</v>
      </c>
      <c r="J174" s="1">
        <v>-7.9357490000000013</v>
      </c>
      <c r="K174" s="1">
        <v>-9.003945999999992</v>
      </c>
      <c r="L174" s="1">
        <v>-6.8593369999999965</v>
      </c>
      <c r="M174" s="1">
        <v>-8.3268600000000106</v>
      </c>
      <c r="N174" s="1">
        <v>-7.851177000000007</v>
      </c>
      <c r="O174" s="1">
        <v>-8.2928430000000048</v>
      </c>
      <c r="Q174" t="s">
        <v>24</v>
      </c>
      <c r="R174" s="1" t="s">
        <v>46</v>
      </c>
      <c r="S174" s="1" t="s">
        <v>46</v>
      </c>
      <c r="T174" s="1" t="s">
        <v>46</v>
      </c>
      <c r="U174" s="1" t="s">
        <v>46</v>
      </c>
      <c r="V174" s="1" t="s">
        <v>46</v>
      </c>
      <c r="W174" s="1" t="s">
        <v>46</v>
      </c>
      <c r="X174" s="1" t="s">
        <v>46</v>
      </c>
      <c r="Y174" s="1" t="s">
        <v>46</v>
      </c>
      <c r="Z174" s="1" t="s">
        <v>46</v>
      </c>
      <c r="AA174" s="1" t="s">
        <v>46</v>
      </c>
      <c r="AB174" s="1" t="s">
        <v>46</v>
      </c>
      <c r="AC174" s="1" t="s">
        <v>46</v>
      </c>
      <c r="AD174" s="1" t="s">
        <v>46</v>
      </c>
      <c r="AE174" s="1" t="s">
        <v>46</v>
      </c>
    </row>
    <row r="175" spans="1:31" x14ac:dyDescent="0.25">
      <c r="A175" t="s">
        <v>17</v>
      </c>
      <c r="B175" s="1">
        <v>10.16418500000001</v>
      </c>
      <c r="C175" s="1">
        <v>12.203465999999992</v>
      </c>
      <c r="D175" s="1">
        <v>6.3539440000000127</v>
      </c>
      <c r="E175" s="1">
        <v>6.6293610000000029</v>
      </c>
      <c r="F175" s="1">
        <v>2.2715479999999957</v>
      </c>
      <c r="G175" s="1">
        <v>3.2591660000000076</v>
      </c>
      <c r="H175" s="1">
        <v>0.60612999999998607</v>
      </c>
      <c r="I175" s="1">
        <v>4.1847899999999996</v>
      </c>
      <c r="J175" s="1">
        <v>2.2952609999999964</v>
      </c>
      <c r="K175" s="1">
        <v>-0.35912700000000797</v>
      </c>
      <c r="L175" s="1">
        <v>7.9893249999999867</v>
      </c>
      <c r="M175" s="1">
        <v>2.0403070000000056</v>
      </c>
      <c r="N175" s="1">
        <v>2.0856780000000015</v>
      </c>
      <c r="O175" s="1">
        <v>4.9874710000000064</v>
      </c>
      <c r="Q175" t="s">
        <v>17</v>
      </c>
      <c r="R175" s="1" t="s">
        <v>45</v>
      </c>
      <c r="S175" s="1" t="s">
        <v>45</v>
      </c>
      <c r="T175" s="1" t="s">
        <v>45</v>
      </c>
      <c r="U175" s="1" t="s">
        <v>45</v>
      </c>
      <c r="V175" s="1" t="s">
        <v>45</v>
      </c>
      <c r="W175" s="1" t="s">
        <v>45</v>
      </c>
      <c r="X175" s="1" t="s">
        <v>45</v>
      </c>
      <c r="Y175" s="1" t="s">
        <v>45</v>
      </c>
      <c r="Z175" s="1" t="s">
        <v>45</v>
      </c>
      <c r="AA175" s="1" t="s">
        <v>46</v>
      </c>
      <c r="AB175" s="1" t="s">
        <v>45</v>
      </c>
      <c r="AC175" s="1" t="s">
        <v>45</v>
      </c>
      <c r="AD175" s="1" t="s">
        <v>45</v>
      </c>
      <c r="AE175" s="1" t="s">
        <v>45</v>
      </c>
    </row>
    <row r="176" spans="1:31" x14ac:dyDescent="0.25">
      <c r="A176" t="s">
        <v>18</v>
      </c>
      <c r="B176" s="1">
        <v>-5.6685879999999926</v>
      </c>
      <c r="C176" s="1">
        <v>-4.2286530000000084</v>
      </c>
      <c r="D176" s="1">
        <v>-4.9626689999999982</v>
      </c>
      <c r="E176" s="1">
        <v>-5.8289630000000017</v>
      </c>
      <c r="F176" s="1">
        <v>-6.1606740000000002</v>
      </c>
      <c r="G176" s="1">
        <v>-6.6431650000000033</v>
      </c>
      <c r="H176" s="1">
        <v>-5.9886499999999998</v>
      </c>
      <c r="I176" s="1">
        <v>-8.3277739999999909</v>
      </c>
      <c r="J176" s="1">
        <v>-7.5389270000000153</v>
      </c>
      <c r="K176" s="1">
        <v>-7.4668269999999879</v>
      </c>
      <c r="L176" s="1">
        <v>-5.6490900000000082</v>
      </c>
      <c r="M176" s="1">
        <v>-7.8416269999999955</v>
      </c>
      <c r="N176" s="1">
        <v>-7.1229159999999965</v>
      </c>
      <c r="O176" s="1">
        <v>-6.4163599999999974</v>
      </c>
      <c r="Q176" t="s">
        <v>18</v>
      </c>
      <c r="R176" s="1" t="s">
        <v>46</v>
      </c>
      <c r="S176" s="1" t="s">
        <v>46</v>
      </c>
      <c r="T176" s="1" t="s">
        <v>46</v>
      </c>
      <c r="U176" s="1" t="s">
        <v>46</v>
      </c>
      <c r="V176" s="1" t="s">
        <v>46</v>
      </c>
      <c r="W176" s="1" t="s">
        <v>46</v>
      </c>
      <c r="X176" s="1" t="s">
        <v>46</v>
      </c>
      <c r="Y176" s="1" t="s">
        <v>46</v>
      </c>
      <c r="Z176" s="1" t="s">
        <v>46</v>
      </c>
      <c r="AA176" s="1" t="s">
        <v>46</v>
      </c>
      <c r="AB176" s="1" t="s">
        <v>46</v>
      </c>
      <c r="AC176" s="1" t="s">
        <v>46</v>
      </c>
      <c r="AD176" s="1" t="s">
        <v>46</v>
      </c>
      <c r="AE176" s="1" t="s">
        <v>46</v>
      </c>
    </row>
    <row r="177" spans="1:3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1:31" x14ac:dyDescent="0.25">
      <c r="A178" t="s">
        <v>19</v>
      </c>
      <c r="B178" s="1">
        <v>-5.7210180000000008</v>
      </c>
      <c r="C178" s="1">
        <v>-2.0704640000000012</v>
      </c>
      <c r="D178" s="1">
        <v>-4.6241030000000052</v>
      </c>
      <c r="E178" s="1">
        <v>-1.9142020000000031</v>
      </c>
      <c r="F178" s="1">
        <v>-4.6816749999999985</v>
      </c>
      <c r="G178" s="1">
        <v>-6.6808610000000073</v>
      </c>
      <c r="H178" s="1">
        <v>-2.5337639999999908</v>
      </c>
      <c r="I178" s="1">
        <v>-5.4513299999999987</v>
      </c>
      <c r="J178" s="1">
        <v>-2.9490909999999957</v>
      </c>
      <c r="K178" s="1">
        <v>-4.2226209999999895</v>
      </c>
      <c r="L178" s="1">
        <v>-3.2003820000000047</v>
      </c>
      <c r="M178" s="1">
        <v>-4.1661110000000008</v>
      </c>
      <c r="N178" s="1">
        <v>-4.3449499999999972</v>
      </c>
      <c r="O178" s="1">
        <v>-3.7809480000000093</v>
      </c>
      <c r="Q178" t="s">
        <v>19</v>
      </c>
      <c r="R178" s="1" t="s">
        <v>46</v>
      </c>
      <c r="S178" s="1" t="s">
        <v>46</v>
      </c>
      <c r="T178" s="1" t="s">
        <v>46</v>
      </c>
      <c r="U178" s="1" t="s">
        <v>46</v>
      </c>
      <c r="V178" s="1" t="s">
        <v>46</v>
      </c>
      <c r="W178" s="1" t="s">
        <v>46</v>
      </c>
      <c r="X178" s="1" t="s">
        <v>46</v>
      </c>
      <c r="Y178" s="1" t="s">
        <v>46</v>
      </c>
      <c r="Z178" s="1" t="s">
        <v>46</v>
      </c>
      <c r="AA178" s="1" t="s">
        <v>46</v>
      </c>
      <c r="AB178" s="1" t="s">
        <v>46</v>
      </c>
      <c r="AC178" s="1" t="s">
        <v>46</v>
      </c>
      <c r="AD178" s="1" t="s">
        <v>46</v>
      </c>
      <c r="AE178" s="1" t="s">
        <v>46</v>
      </c>
    </row>
    <row r="179" spans="1:31" x14ac:dyDescent="0.25">
      <c r="A179" t="s">
        <v>20</v>
      </c>
      <c r="B179" s="1">
        <v>-6.3984909999999999</v>
      </c>
      <c r="C179" s="1">
        <v>-3.3986859999999979</v>
      </c>
      <c r="D179" s="1">
        <v>-4.4726409999999959</v>
      </c>
      <c r="E179" s="1">
        <v>-2.9518320000000031</v>
      </c>
      <c r="F179" s="1">
        <v>-3.6762550000000047</v>
      </c>
      <c r="G179" s="1">
        <v>-4.0768940000000029</v>
      </c>
      <c r="H179" s="1">
        <v>-2.8812410000000028</v>
      </c>
      <c r="I179" s="1">
        <v>-4.3107000000000042</v>
      </c>
      <c r="J179" s="1">
        <v>-4.4756560000000007</v>
      </c>
      <c r="K179" s="1">
        <v>-5.9749429999999961</v>
      </c>
      <c r="L179" s="1">
        <v>-3.8457039999999907</v>
      </c>
      <c r="M179" s="1">
        <v>-4.5781850000000048</v>
      </c>
      <c r="N179" s="1">
        <v>-4.2303330000000017</v>
      </c>
      <c r="O179" s="1">
        <v>-4.0640510000000063</v>
      </c>
      <c r="Q179" t="s">
        <v>20</v>
      </c>
      <c r="R179" s="1" t="s">
        <v>46</v>
      </c>
      <c r="S179" s="1" t="s">
        <v>46</v>
      </c>
      <c r="T179" s="1" t="s">
        <v>46</v>
      </c>
      <c r="U179" s="1" t="s">
        <v>46</v>
      </c>
      <c r="V179" s="1" t="s">
        <v>46</v>
      </c>
      <c r="W179" s="1" t="s">
        <v>46</v>
      </c>
      <c r="X179" s="1" t="s">
        <v>46</v>
      </c>
      <c r="Y179" s="1" t="s">
        <v>46</v>
      </c>
      <c r="Z179" s="1" t="s">
        <v>46</v>
      </c>
      <c r="AA179" s="1" t="s">
        <v>46</v>
      </c>
      <c r="AB179" s="1" t="s">
        <v>46</v>
      </c>
      <c r="AC179" s="1" t="s">
        <v>46</v>
      </c>
      <c r="AD179" s="1" t="s">
        <v>46</v>
      </c>
      <c r="AE179" s="1" t="s">
        <v>46</v>
      </c>
    </row>
    <row r="180" spans="1:31" x14ac:dyDescent="0.25">
      <c r="A180" t="s">
        <v>21</v>
      </c>
      <c r="B180" s="1">
        <v>-5.7960640000000012</v>
      </c>
      <c r="C180" s="1">
        <v>-6.5890229999999974</v>
      </c>
      <c r="D180" s="1">
        <v>-7.065345999999991</v>
      </c>
      <c r="E180" s="1">
        <v>-5.1511429999999905</v>
      </c>
      <c r="F180" s="1">
        <v>-5.3814230000000123</v>
      </c>
      <c r="G180" s="1">
        <v>-7.7582420000000099</v>
      </c>
      <c r="H180" s="1">
        <v>-5.6151300000000077</v>
      </c>
      <c r="I180" s="1">
        <v>-4.4870320000000135</v>
      </c>
      <c r="J180" s="1">
        <v>-8.7108880000000113</v>
      </c>
      <c r="K180" s="1">
        <v>-6.090904000000009</v>
      </c>
      <c r="L180" s="1">
        <v>-6.4170680000000004</v>
      </c>
      <c r="M180" s="1">
        <v>-6.6310569999999984</v>
      </c>
      <c r="N180" s="1">
        <v>-6.4612720000000081</v>
      </c>
      <c r="O180" s="1">
        <v>-6.5108680000000021</v>
      </c>
      <c r="Q180" t="s">
        <v>21</v>
      </c>
      <c r="R180" s="1" t="s">
        <v>46</v>
      </c>
      <c r="S180" s="1" t="s">
        <v>46</v>
      </c>
      <c r="T180" s="1" t="s">
        <v>46</v>
      </c>
      <c r="U180" s="1" t="s">
        <v>46</v>
      </c>
      <c r="V180" s="1" t="s">
        <v>46</v>
      </c>
      <c r="W180" s="1" t="s">
        <v>46</v>
      </c>
      <c r="X180" s="1" t="s">
        <v>46</v>
      </c>
      <c r="Y180" s="1" t="s">
        <v>46</v>
      </c>
      <c r="Z180" s="1" t="s">
        <v>46</v>
      </c>
      <c r="AA180" s="1" t="s">
        <v>46</v>
      </c>
      <c r="AB180" s="1" t="s">
        <v>46</v>
      </c>
      <c r="AC180" s="1" t="s">
        <v>46</v>
      </c>
      <c r="AD180" s="1" t="s">
        <v>46</v>
      </c>
      <c r="AE180" s="1" t="s">
        <v>46</v>
      </c>
    </row>
    <row r="181" spans="1:31" x14ac:dyDescent="0.25">
      <c r="A181" t="s">
        <v>5</v>
      </c>
      <c r="B181" s="1">
        <v>-2.2565379999999919</v>
      </c>
      <c r="C181" s="1">
        <v>-2.0348249999999908</v>
      </c>
      <c r="D181" s="1">
        <v>-2.1986260000000044</v>
      </c>
      <c r="E181" s="1">
        <v>-3.1910219999999967</v>
      </c>
      <c r="F181" s="1">
        <v>-0.72784999999999656</v>
      </c>
      <c r="G181" s="1">
        <v>-0.78600700000000501</v>
      </c>
      <c r="H181" s="1">
        <v>-2.5282830000000018</v>
      </c>
      <c r="I181" s="1">
        <v>-0.33719499999999414</v>
      </c>
      <c r="J181" s="1">
        <v>-1.7469759999999965</v>
      </c>
      <c r="K181" s="1">
        <v>-1.1875860000000031</v>
      </c>
      <c r="L181" s="1">
        <v>-2.0379209999999972</v>
      </c>
      <c r="M181" s="1">
        <v>-1.348554</v>
      </c>
      <c r="N181" s="1">
        <v>-1.2573870000000014</v>
      </c>
      <c r="O181" s="1">
        <v>-1.6646520000000038</v>
      </c>
      <c r="Q181" t="s">
        <v>5</v>
      </c>
      <c r="R181" s="1" t="s">
        <v>46</v>
      </c>
      <c r="S181" s="1" t="s">
        <v>46</v>
      </c>
      <c r="T181" s="1" t="s">
        <v>46</v>
      </c>
      <c r="U181" s="1" t="s">
        <v>46</v>
      </c>
      <c r="V181" s="1" t="s">
        <v>46</v>
      </c>
      <c r="W181" s="1" t="s">
        <v>46</v>
      </c>
      <c r="X181" s="1" t="s">
        <v>46</v>
      </c>
      <c r="Y181" s="1" t="s">
        <v>46</v>
      </c>
      <c r="Z181" s="1" t="s">
        <v>46</v>
      </c>
      <c r="AA181" s="1" t="s">
        <v>46</v>
      </c>
      <c r="AB181" s="1" t="s">
        <v>46</v>
      </c>
      <c r="AC181" s="1" t="s">
        <v>46</v>
      </c>
      <c r="AD181" s="1" t="s">
        <v>46</v>
      </c>
      <c r="AE181" s="1" t="s">
        <v>46</v>
      </c>
    </row>
    <row r="182" spans="1:31" x14ac:dyDescent="0.25">
      <c r="A182" t="s">
        <v>22</v>
      </c>
      <c r="B182" s="1">
        <v>2.7664450000000045</v>
      </c>
      <c r="C182" s="1">
        <v>2.3514610000000147</v>
      </c>
      <c r="D182" s="1">
        <v>-1.383735999999999</v>
      </c>
      <c r="E182" s="1">
        <v>-5.7405490000000015</v>
      </c>
      <c r="F182" s="1">
        <v>2.1102139999999849</v>
      </c>
      <c r="G182" s="1">
        <v>-7.1688350000000014</v>
      </c>
      <c r="H182" s="1">
        <v>-1.3611190000000022</v>
      </c>
      <c r="I182" s="1">
        <v>-1.9340770000000163</v>
      </c>
      <c r="J182" s="1">
        <v>6.2250970000000052</v>
      </c>
      <c r="K182" s="1">
        <v>4.0315430000000134</v>
      </c>
      <c r="L182" s="1">
        <v>0.20645799999999781</v>
      </c>
      <c r="M182" s="1">
        <v>2.3930389999999875</v>
      </c>
      <c r="N182" s="1">
        <v>0.14022300000000598</v>
      </c>
      <c r="O182" s="1">
        <v>1.2265000000013515E-2</v>
      </c>
      <c r="Q182" t="s">
        <v>22</v>
      </c>
      <c r="R182" s="1" t="s">
        <v>45</v>
      </c>
      <c r="S182" s="1" t="s">
        <v>45</v>
      </c>
      <c r="T182" s="1" t="s">
        <v>46</v>
      </c>
      <c r="U182" s="1" t="s">
        <v>46</v>
      </c>
      <c r="V182" s="1" t="s">
        <v>45</v>
      </c>
      <c r="W182" s="1" t="s">
        <v>46</v>
      </c>
      <c r="X182" s="1" t="s">
        <v>46</v>
      </c>
      <c r="Y182" s="1" t="s">
        <v>46</v>
      </c>
      <c r="Z182" s="1" t="s">
        <v>45</v>
      </c>
      <c r="AA182" s="1" t="s">
        <v>45</v>
      </c>
      <c r="AB182" s="1" t="s">
        <v>45</v>
      </c>
      <c r="AC182" s="1" t="s">
        <v>45</v>
      </c>
      <c r="AD182" s="1" t="s">
        <v>45</v>
      </c>
      <c r="AE182" s="1" t="s">
        <v>45</v>
      </c>
    </row>
    <row r="183" spans="1:31" x14ac:dyDescent="0.25">
      <c r="A183" t="s">
        <v>23</v>
      </c>
      <c r="B183" s="1">
        <v>-4.653917000000007</v>
      </c>
      <c r="C183" s="1">
        <v>-3.553574999999995</v>
      </c>
      <c r="D183" s="1">
        <v>0.62778699999998366</v>
      </c>
      <c r="E183" s="1">
        <v>-6.1483380000000096</v>
      </c>
      <c r="F183" s="1">
        <v>-5.3286499999999961</v>
      </c>
      <c r="G183" s="1">
        <v>-5.6480269999999848</v>
      </c>
      <c r="H183" s="1">
        <v>-5.1182469999999824</v>
      </c>
      <c r="I183" s="1">
        <v>-4.7652879999999982</v>
      </c>
      <c r="J183" s="1">
        <v>-3.5330149999999918</v>
      </c>
      <c r="K183" s="1">
        <v>-4.8745329999999996</v>
      </c>
      <c r="L183" s="1">
        <v>-3.7512670000000128</v>
      </c>
      <c r="M183" s="1">
        <v>-4.2473860000000059</v>
      </c>
      <c r="N183" s="1">
        <v>-4.7334869999999967</v>
      </c>
      <c r="O183" s="1">
        <v>-4.2680490000000049</v>
      </c>
      <c r="Q183" t="s">
        <v>23</v>
      </c>
      <c r="R183" s="1" t="s">
        <v>46</v>
      </c>
      <c r="S183" s="1" t="s">
        <v>46</v>
      </c>
      <c r="T183" s="1" t="s">
        <v>45</v>
      </c>
      <c r="U183" s="1" t="s">
        <v>46</v>
      </c>
      <c r="V183" s="1" t="s">
        <v>46</v>
      </c>
      <c r="W183" s="1" t="s">
        <v>46</v>
      </c>
      <c r="X183" s="1" t="s">
        <v>46</v>
      </c>
      <c r="Y183" s="1" t="s">
        <v>46</v>
      </c>
      <c r="Z183" s="1" t="s">
        <v>46</v>
      </c>
      <c r="AA183" s="1" t="s">
        <v>46</v>
      </c>
      <c r="AB183" s="1" t="s">
        <v>46</v>
      </c>
      <c r="AC183" s="1" t="s">
        <v>46</v>
      </c>
      <c r="AD183" s="1" t="s">
        <v>46</v>
      </c>
      <c r="AE183" s="1" t="s">
        <v>46</v>
      </c>
    </row>
    <row r="184" spans="1:3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1:3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1:3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1:3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1:3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1:3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1:3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1:3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1:3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6" spans="1:31" x14ac:dyDescent="0.25">
      <c r="A196" s="3" t="s">
        <v>25</v>
      </c>
      <c r="B196" s="8">
        <v>-2.3369114545454521</v>
      </c>
      <c r="C196" s="8">
        <v>-0.97993599999999692</v>
      </c>
      <c r="D196" s="8">
        <v>-2.1107127272727273</v>
      </c>
      <c r="E196" s="8">
        <v>-2.2924653636363628</v>
      </c>
      <c r="F196" s="8">
        <v>-2.6138642727272754</v>
      </c>
      <c r="G196" s="8">
        <v>-3.8279058181818186</v>
      </c>
      <c r="H196" s="8">
        <v>-2.9558576363636346</v>
      </c>
      <c r="I196" s="8">
        <v>-3.1110045454545472</v>
      </c>
      <c r="J196" s="8">
        <v>-2.7286803636363643</v>
      </c>
      <c r="K196" s="8">
        <v>-3.3990963636363616</v>
      </c>
      <c r="L196" s="8">
        <v>-1.9737638181818207</v>
      </c>
      <c r="M196" s="8">
        <v>-3.1774031818181836</v>
      </c>
      <c r="N196" s="8">
        <v>-3.1467351818181797</v>
      </c>
      <c r="O196" s="8">
        <v>-2.6770392727272725</v>
      </c>
      <c r="Q196" t="s">
        <v>37</v>
      </c>
      <c r="R196">
        <v>3</v>
      </c>
      <c r="S196">
        <v>3</v>
      </c>
      <c r="T196">
        <v>3</v>
      </c>
      <c r="U196">
        <v>2</v>
      </c>
      <c r="V196">
        <v>3</v>
      </c>
      <c r="W196">
        <v>2</v>
      </c>
      <c r="X196">
        <v>2</v>
      </c>
      <c r="Y196">
        <v>2</v>
      </c>
      <c r="Z196">
        <v>3</v>
      </c>
      <c r="AA196">
        <v>2</v>
      </c>
      <c r="AB196">
        <v>3</v>
      </c>
      <c r="AC196">
        <v>3</v>
      </c>
      <c r="AD196">
        <v>3</v>
      </c>
      <c r="AE196">
        <v>3</v>
      </c>
    </row>
    <row r="197" spans="1:31" x14ac:dyDescent="0.25">
      <c r="A197" t="s">
        <v>4</v>
      </c>
      <c r="B197" s="6">
        <v>5.9824442737294188</v>
      </c>
      <c r="C197" s="6">
        <v>5.8788073987090108</v>
      </c>
      <c r="D197" s="6">
        <v>4.5008517919512316</v>
      </c>
      <c r="E197" s="6">
        <v>5.4612158360263914</v>
      </c>
      <c r="F197" s="6">
        <v>4.8822827642761917</v>
      </c>
      <c r="G197" s="6">
        <v>5.6513262370466801</v>
      </c>
      <c r="H197" s="6">
        <v>4.4705432935391682</v>
      </c>
      <c r="I197" s="6">
        <v>3.9573766436855204</v>
      </c>
      <c r="J197" s="6">
        <v>5.0902079298537783</v>
      </c>
      <c r="K197" s="6">
        <v>4.8228898621961962</v>
      </c>
      <c r="L197" s="6">
        <v>5.0969184952402102</v>
      </c>
      <c r="M197" s="6">
        <v>4.2994318692552351</v>
      </c>
      <c r="N197" s="6">
        <v>4.4016090460664952</v>
      </c>
      <c r="O197" s="6">
        <v>4.7845481723293428</v>
      </c>
      <c r="Q197" t="s">
        <v>38</v>
      </c>
      <c r="R197">
        <v>8</v>
      </c>
      <c r="S197">
        <v>8</v>
      </c>
      <c r="T197">
        <v>8</v>
      </c>
      <c r="U197">
        <v>9</v>
      </c>
      <c r="V197">
        <v>8</v>
      </c>
      <c r="W197">
        <v>9</v>
      </c>
      <c r="X197">
        <v>9</v>
      </c>
      <c r="Y197">
        <v>9</v>
      </c>
      <c r="Z197">
        <v>8</v>
      </c>
      <c r="AA197">
        <v>9</v>
      </c>
      <c r="AB197">
        <v>8</v>
      </c>
      <c r="AC197">
        <v>8</v>
      </c>
      <c r="AD197">
        <v>8</v>
      </c>
      <c r="AE197">
        <v>8</v>
      </c>
    </row>
    <row r="198" spans="1:31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31" x14ac:dyDescent="0.25">
      <c r="A199" s="3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Q199" t="s">
        <v>43</v>
      </c>
      <c r="R199" s="14">
        <v>0.27272727272727271</v>
      </c>
      <c r="S199" s="14">
        <v>0.27272727272727271</v>
      </c>
      <c r="T199" s="14">
        <v>0.27272727272727271</v>
      </c>
      <c r="U199" s="14">
        <v>0.18181818181818182</v>
      </c>
      <c r="V199" s="14">
        <v>0.27272727272727271</v>
      </c>
      <c r="W199" s="14">
        <v>0.18181818181818182</v>
      </c>
      <c r="X199" s="14">
        <v>0.18181818181818182</v>
      </c>
      <c r="Y199" s="14">
        <v>0.18181818181818182</v>
      </c>
      <c r="Z199" s="14">
        <v>0.27272727272727271</v>
      </c>
      <c r="AA199" s="14">
        <v>0.18181818181818182</v>
      </c>
      <c r="AB199" s="14">
        <v>0.27272727272727271</v>
      </c>
      <c r="AC199" s="14">
        <v>0.27272727272727271</v>
      </c>
      <c r="AD199" s="14">
        <v>0.27272727272727271</v>
      </c>
      <c r="AE199" s="14">
        <v>0.27272727272727271</v>
      </c>
    </row>
    <row r="200" spans="1:31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Q200" t="s">
        <v>44</v>
      </c>
      <c r="R200" s="14">
        <v>0.72727272727272729</v>
      </c>
      <c r="S200" s="14">
        <v>0.72727272727272729</v>
      </c>
      <c r="T200" s="14">
        <v>0.72727272727272729</v>
      </c>
      <c r="U200" s="14">
        <v>0.81818181818181823</v>
      </c>
      <c r="V200" s="14">
        <v>0.72727272727272729</v>
      </c>
      <c r="W200" s="14">
        <v>0.81818181818181823</v>
      </c>
      <c r="X200" s="14">
        <v>0.81818181818181823</v>
      </c>
      <c r="Y200" s="14">
        <v>0.81818181818181823</v>
      </c>
      <c r="Z200" s="14">
        <v>0.72727272727272729</v>
      </c>
      <c r="AA200" s="14">
        <v>0.81818181818181823</v>
      </c>
      <c r="AB200" s="14">
        <v>0.72727272727272729</v>
      </c>
      <c r="AC200" s="14">
        <v>0.72727272727272729</v>
      </c>
      <c r="AD200" s="14">
        <v>0.72727272727272729</v>
      </c>
      <c r="AE200" s="14">
        <v>0.72727272727272729</v>
      </c>
    </row>
    <row r="201" spans="1:31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1:31" x14ac:dyDescent="0.25">
      <c r="A202" s="3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1:31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5" spans="1:31" x14ac:dyDescent="0.25">
      <c r="A205" s="2" t="s">
        <v>10</v>
      </c>
      <c r="B205" s="5">
        <v>1</v>
      </c>
      <c r="C205" s="5">
        <v>2</v>
      </c>
      <c r="D205" s="5">
        <v>3</v>
      </c>
      <c r="E205" s="5">
        <v>4</v>
      </c>
      <c r="F205" s="5">
        <v>5</v>
      </c>
      <c r="G205" s="5">
        <v>6</v>
      </c>
      <c r="H205" s="5">
        <v>7</v>
      </c>
      <c r="I205" s="5">
        <v>8</v>
      </c>
      <c r="J205" s="5">
        <v>9</v>
      </c>
      <c r="K205" s="5">
        <v>10</v>
      </c>
      <c r="L205" s="4" t="s">
        <v>14</v>
      </c>
      <c r="M205" s="4" t="s">
        <v>15</v>
      </c>
      <c r="N205" s="4" t="s">
        <v>51</v>
      </c>
      <c r="O205" s="4" t="s">
        <v>16</v>
      </c>
      <c r="Q205" s="2" t="s">
        <v>10</v>
      </c>
      <c r="R205" s="5">
        <v>1</v>
      </c>
      <c r="S205" s="5">
        <v>2</v>
      </c>
      <c r="T205" s="5">
        <v>3</v>
      </c>
      <c r="U205" s="5">
        <v>4</v>
      </c>
      <c r="V205" s="5">
        <v>5</v>
      </c>
      <c r="W205" s="5">
        <v>6</v>
      </c>
      <c r="X205" s="5">
        <v>7</v>
      </c>
      <c r="Y205" s="5">
        <v>8</v>
      </c>
      <c r="Z205" s="5">
        <v>9</v>
      </c>
      <c r="AA205" s="5">
        <v>10</v>
      </c>
      <c r="AB205" s="4" t="s">
        <v>14</v>
      </c>
      <c r="AC205" s="4" t="s">
        <v>15</v>
      </c>
      <c r="AD205" s="4" t="s">
        <v>51</v>
      </c>
      <c r="AE205" s="4" t="s">
        <v>16</v>
      </c>
    </row>
    <row r="206" spans="1:31" x14ac:dyDescent="0.25">
      <c r="A206" t="s">
        <v>2</v>
      </c>
      <c r="B206" s="1">
        <v>-10.713162000000004</v>
      </c>
      <c r="C206" s="1">
        <v>-8.5306400000000018</v>
      </c>
      <c r="D206" s="1">
        <v>-9.6628499999999953</v>
      </c>
      <c r="E206" s="1">
        <v>-9.9315090000000019</v>
      </c>
      <c r="F206" s="1">
        <v>-10.594251</v>
      </c>
      <c r="G206" s="1">
        <v>-6.903605000000006</v>
      </c>
      <c r="H206" s="1">
        <v>-11.162411999999996</v>
      </c>
      <c r="I206" s="1">
        <v>-10.481167999999997</v>
      </c>
      <c r="J206" s="1">
        <v>-9.8403599999999969</v>
      </c>
      <c r="K206" s="1">
        <v>-12.032131999999997</v>
      </c>
      <c r="L206" s="1">
        <v>-9.8962259999999986</v>
      </c>
      <c r="M206" s="1">
        <v>-10.824075999999998</v>
      </c>
      <c r="N206" s="1">
        <v>-10.401255999999997</v>
      </c>
      <c r="O206" s="1">
        <v>-10.039301000000002</v>
      </c>
      <c r="Q206" t="s">
        <v>2</v>
      </c>
      <c r="R206" s="1" t="s">
        <v>46</v>
      </c>
      <c r="S206" s="1" t="s">
        <v>46</v>
      </c>
      <c r="T206" s="1" t="s">
        <v>46</v>
      </c>
      <c r="U206" s="1" t="s">
        <v>46</v>
      </c>
      <c r="V206" s="1" t="s">
        <v>46</v>
      </c>
      <c r="W206" s="1" t="s">
        <v>46</v>
      </c>
      <c r="X206" s="1" t="s">
        <v>46</v>
      </c>
      <c r="Y206" s="1" t="s">
        <v>46</v>
      </c>
      <c r="Z206" s="1" t="s">
        <v>46</v>
      </c>
      <c r="AA206" s="1" t="s">
        <v>46</v>
      </c>
      <c r="AB206" s="1" t="s">
        <v>46</v>
      </c>
      <c r="AC206" s="1" t="s">
        <v>46</v>
      </c>
      <c r="AD206" s="1" t="s">
        <v>46</v>
      </c>
      <c r="AE206" s="1" t="s">
        <v>46</v>
      </c>
    </row>
    <row r="207" spans="1:31" x14ac:dyDescent="0.25">
      <c r="A207" t="s">
        <v>3</v>
      </c>
      <c r="B207" s="1">
        <v>-2.4683100000000024</v>
      </c>
      <c r="C207" s="1">
        <v>-5.7151899999999998</v>
      </c>
      <c r="D207" s="1">
        <v>-2.4179360000000045</v>
      </c>
      <c r="E207" s="1">
        <v>-4.3540670000000006</v>
      </c>
      <c r="F207" s="1">
        <v>-0.76759400000000255</v>
      </c>
      <c r="G207" s="1">
        <v>-2.617371999999996</v>
      </c>
      <c r="H207" s="1">
        <v>-1.2850399999999951</v>
      </c>
      <c r="I207" s="1">
        <v>-6.9365009999999998</v>
      </c>
      <c r="J207" s="1">
        <v>-1.6427970000000016</v>
      </c>
      <c r="K207" s="1">
        <v>-1.6876199999999955</v>
      </c>
      <c r="L207" s="1">
        <v>-3.2500059999999991</v>
      </c>
      <c r="M207" s="1">
        <v>-3.8094409999999925</v>
      </c>
      <c r="N207" s="1">
        <v>-2.8085909999999998</v>
      </c>
      <c r="O207" s="1">
        <v>-3.0616979999999998</v>
      </c>
      <c r="Q207" t="s">
        <v>3</v>
      </c>
      <c r="R207" s="1" t="s">
        <v>46</v>
      </c>
      <c r="S207" s="1" t="s">
        <v>46</v>
      </c>
      <c r="T207" s="1" t="s">
        <v>46</v>
      </c>
      <c r="U207" s="1" t="s">
        <v>46</v>
      </c>
      <c r="V207" s="1" t="s">
        <v>46</v>
      </c>
      <c r="W207" s="1" t="s">
        <v>46</v>
      </c>
      <c r="X207" s="1" t="s">
        <v>46</v>
      </c>
      <c r="Y207" s="1" t="s">
        <v>46</v>
      </c>
      <c r="Z207" s="1" t="s">
        <v>46</v>
      </c>
      <c r="AA207" s="1" t="s">
        <v>46</v>
      </c>
      <c r="AB207" s="1" t="s">
        <v>46</v>
      </c>
      <c r="AC207" s="1" t="s">
        <v>46</v>
      </c>
      <c r="AD207" s="1" t="s">
        <v>46</v>
      </c>
      <c r="AE207" s="1" t="s">
        <v>46</v>
      </c>
    </row>
    <row r="208" spans="1:31" x14ac:dyDescent="0.25">
      <c r="A208" t="s">
        <v>24</v>
      </c>
      <c r="B208" s="1">
        <v>-9.150548999999998</v>
      </c>
      <c r="C208" s="1">
        <v>-12.246653000000009</v>
      </c>
      <c r="D208" s="1">
        <v>-9.8485879999999995</v>
      </c>
      <c r="E208" s="1">
        <v>-12.224030999999997</v>
      </c>
      <c r="F208" s="1">
        <v>-13.844222999999992</v>
      </c>
      <c r="G208" s="1">
        <v>-11.339240000000004</v>
      </c>
      <c r="H208" s="1">
        <v>-13.077305000000003</v>
      </c>
      <c r="I208" s="1">
        <v>-10.377681000000003</v>
      </c>
      <c r="J208" s="1">
        <v>-11.335810000000009</v>
      </c>
      <c r="K208" s="1">
        <v>-11.623384999999999</v>
      </c>
      <c r="L208" s="1">
        <v>-11.708128000000002</v>
      </c>
      <c r="M208" s="1">
        <v>-11.425362999999997</v>
      </c>
      <c r="N208" s="1">
        <v>-12.147273999999996</v>
      </c>
      <c r="O208" s="1">
        <v>-12.167695999999999</v>
      </c>
      <c r="Q208" t="s">
        <v>24</v>
      </c>
      <c r="R208" s="1" t="s">
        <v>46</v>
      </c>
      <c r="S208" s="1" t="s">
        <v>46</v>
      </c>
      <c r="T208" s="1" t="s">
        <v>46</v>
      </c>
      <c r="U208" s="1" t="s">
        <v>46</v>
      </c>
      <c r="V208" s="1" t="s">
        <v>46</v>
      </c>
      <c r="W208" s="1" t="s">
        <v>46</v>
      </c>
      <c r="X208" s="1" t="s">
        <v>46</v>
      </c>
      <c r="Y208" s="1" t="s">
        <v>46</v>
      </c>
      <c r="Z208" s="1" t="s">
        <v>46</v>
      </c>
      <c r="AA208" s="1" t="s">
        <v>46</v>
      </c>
      <c r="AB208" s="1" t="s">
        <v>46</v>
      </c>
      <c r="AC208" s="1" t="s">
        <v>46</v>
      </c>
      <c r="AD208" s="1" t="s">
        <v>46</v>
      </c>
      <c r="AE208" s="1" t="s">
        <v>46</v>
      </c>
    </row>
    <row r="209" spans="1:31" x14ac:dyDescent="0.25">
      <c r="A209" t="s">
        <v>17</v>
      </c>
      <c r="B209" s="1">
        <v>4.331116999999999</v>
      </c>
      <c r="C209" s="1">
        <v>4.1889059999999994</v>
      </c>
      <c r="D209" s="1">
        <v>2.2616780000000034</v>
      </c>
      <c r="E209" s="1">
        <v>-0.34718000000000515</v>
      </c>
      <c r="F209" s="1">
        <v>4.3917680000000026</v>
      </c>
      <c r="G209" s="1">
        <v>3.8965490000000074</v>
      </c>
      <c r="H209" s="1">
        <v>5.4099350000000008</v>
      </c>
      <c r="I209" s="1">
        <v>3.3431719999999991</v>
      </c>
      <c r="J209" s="1">
        <v>3.2472229999999982</v>
      </c>
      <c r="K209" s="1">
        <v>6.5520119999999942</v>
      </c>
      <c r="L209" s="1">
        <v>2.7596739999999969</v>
      </c>
      <c r="M209" s="1">
        <v>4.3808030000000038</v>
      </c>
      <c r="N209" s="1">
        <v>4.4393320000000038</v>
      </c>
      <c r="O209" s="1">
        <v>3.6137379999999979</v>
      </c>
      <c r="Q209" t="s">
        <v>17</v>
      </c>
      <c r="R209" s="1" t="s">
        <v>45</v>
      </c>
      <c r="S209" s="1" t="s">
        <v>45</v>
      </c>
      <c r="T209" s="1" t="s">
        <v>45</v>
      </c>
      <c r="U209" s="1" t="s">
        <v>46</v>
      </c>
      <c r="V209" s="1" t="s">
        <v>45</v>
      </c>
      <c r="W209" s="1" t="s">
        <v>45</v>
      </c>
      <c r="X209" s="1" t="s">
        <v>45</v>
      </c>
      <c r="Y209" s="1" t="s">
        <v>45</v>
      </c>
      <c r="Z209" s="1" t="s">
        <v>45</v>
      </c>
      <c r="AA209" s="1" t="s">
        <v>45</v>
      </c>
      <c r="AB209" s="1" t="s">
        <v>45</v>
      </c>
      <c r="AC209" s="1" t="s">
        <v>45</v>
      </c>
      <c r="AD209" s="1" t="s">
        <v>45</v>
      </c>
      <c r="AE209" s="1" t="s">
        <v>45</v>
      </c>
    </row>
    <row r="210" spans="1:31" x14ac:dyDescent="0.25">
      <c r="A210" t="s">
        <v>18</v>
      </c>
      <c r="B210" s="1">
        <v>-13.242128000000001</v>
      </c>
      <c r="C210" s="1">
        <v>-16.12303</v>
      </c>
      <c r="D210" s="1">
        <v>-13.098547000000003</v>
      </c>
      <c r="E210" s="1">
        <v>-13.143094999999995</v>
      </c>
      <c r="F210" s="1">
        <v>-14.826333000000005</v>
      </c>
      <c r="G210" s="1">
        <v>-13.511131000000006</v>
      </c>
      <c r="H210" s="1">
        <v>-14.409635999999999</v>
      </c>
      <c r="I210" s="1">
        <v>-15.771439000000001</v>
      </c>
      <c r="J210" s="1">
        <v>-13.546770000000009</v>
      </c>
      <c r="K210" s="1">
        <v>-14.478856000000007</v>
      </c>
      <c r="L210" s="1">
        <v>-14.274667999999998</v>
      </c>
      <c r="M210" s="1">
        <v>-14.535284999999995</v>
      </c>
      <c r="N210" s="1">
        <v>-14.307105</v>
      </c>
      <c r="O210" s="1">
        <v>-14.306784999999998</v>
      </c>
      <c r="Q210" t="s">
        <v>18</v>
      </c>
      <c r="R210" s="1" t="s">
        <v>46</v>
      </c>
      <c r="S210" s="1" t="s">
        <v>46</v>
      </c>
      <c r="T210" s="1" t="s">
        <v>46</v>
      </c>
      <c r="U210" s="1" t="s">
        <v>46</v>
      </c>
      <c r="V210" s="1" t="s">
        <v>46</v>
      </c>
      <c r="W210" s="1" t="s">
        <v>46</v>
      </c>
      <c r="X210" s="1" t="s">
        <v>46</v>
      </c>
      <c r="Y210" s="1" t="s">
        <v>46</v>
      </c>
      <c r="Z210" s="1" t="s">
        <v>46</v>
      </c>
      <c r="AA210" s="1" t="s">
        <v>46</v>
      </c>
      <c r="AB210" s="1" t="s">
        <v>46</v>
      </c>
      <c r="AC210" s="1" t="s">
        <v>46</v>
      </c>
      <c r="AD210" s="1" t="s">
        <v>46</v>
      </c>
      <c r="AE210" s="1" t="s">
        <v>46</v>
      </c>
    </row>
    <row r="211" spans="1:3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1" x14ac:dyDescent="0.25">
      <c r="A212" t="s">
        <v>19</v>
      </c>
      <c r="B212" s="1">
        <v>-6.9063480000000013</v>
      </c>
      <c r="C212" s="1">
        <v>-11.172010999999998</v>
      </c>
      <c r="D212" s="1">
        <v>-10.235129000000001</v>
      </c>
      <c r="E212" s="1">
        <v>-12.818238000000001</v>
      </c>
      <c r="F212" s="1">
        <v>-16.539043999999997</v>
      </c>
      <c r="G212" s="1">
        <v>-13.019050999999997</v>
      </c>
      <c r="H212" s="1">
        <v>-16.389637</v>
      </c>
      <c r="I212" s="1">
        <v>-14.023783999999999</v>
      </c>
      <c r="J212" s="1">
        <v>-15.195743999999991</v>
      </c>
      <c r="K212" s="1">
        <v>-12.382899999999999</v>
      </c>
      <c r="L212" s="1">
        <v>-12.007176999999999</v>
      </c>
      <c r="M212" s="1">
        <v>-13.737746999999999</v>
      </c>
      <c r="N212" s="1">
        <v>-14.177261000000001</v>
      </c>
      <c r="O212" s="1">
        <v>-13.121822000000002</v>
      </c>
      <c r="Q212" t="s">
        <v>19</v>
      </c>
      <c r="R212" s="1" t="s">
        <v>46</v>
      </c>
      <c r="S212" s="1" t="s">
        <v>46</v>
      </c>
      <c r="T212" s="1" t="s">
        <v>46</v>
      </c>
      <c r="U212" s="1" t="s">
        <v>46</v>
      </c>
      <c r="V212" s="1" t="s">
        <v>46</v>
      </c>
      <c r="W212" s="1" t="s">
        <v>46</v>
      </c>
      <c r="X212" s="1" t="s">
        <v>46</v>
      </c>
      <c r="Y212" s="1" t="s">
        <v>46</v>
      </c>
      <c r="Z212" s="1" t="s">
        <v>46</v>
      </c>
      <c r="AA212" s="1" t="s">
        <v>46</v>
      </c>
      <c r="AB212" s="1" t="s">
        <v>46</v>
      </c>
      <c r="AC212" s="1" t="s">
        <v>46</v>
      </c>
      <c r="AD212" s="1" t="s">
        <v>46</v>
      </c>
      <c r="AE212" s="1" t="s">
        <v>46</v>
      </c>
    </row>
    <row r="213" spans="1:31" x14ac:dyDescent="0.25">
      <c r="A213" t="s">
        <v>20</v>
      </c>
      <c r="B213" s="1">
        <v>-16.459882999999998</v>
      </c>
      <c r="C213" s="1">
        <v>-11.674377</v>
      </c>
      <c r="D213" s="1">
        <v>-11.661354000000003</v>
      </c>
      <c r="E213" s="1">
        <v>-12.996432000000006</v>
      </c>
      <c r="F213" s="1">
        <v>-9.8999869999999959</v>
      </c>
      <c r="G213" s="1">
        <v>-5.1595660000000052</v>
      </c>
      <c r="H213" s="1">
        <v>-7.695877000000003</v>
      </c>
      <c r="I213" s="1">
        <v>-10.943000999999995</v>
      </c>
      <c r="J213" s="1">
        <v>-15.005212999999998</v>
      </c>
      <c r="K213" s="1">
        <v>-12.531348000000001</v>
      </c>
      <c r="L213" s="1">
        <v>-12.287086000000002</v>
      </c>
      <c r="M213" s="1">
        <v>-12.417076000000002</v>
      </c>
      <c r="N213" s="1">
        <v>-10.088281999999992</v>
      </c>
      <c r="O213" s="1">
        <v>-11.066126999999994</v>
      </c>
      <c r="Q213" t="s">
        <v>20</v>
      </c>
      <c r="R213" s="1" t="s">
        <v>46</v>
      </c>
      <c r="S213" s="1" t="s">
        <v>46</v>
      </c>
      <c r="T213" s="1" t="s">
        <v>46</v>
      </c>
      <c r="U213" s="1" t="s">
        <v>46</v>
      </c>
      <c r="V213" s="1" t="s">
        <v>46</v>
      </c>
      <c r="W213" s="1" t="s">
        <v>46</v>
      </c>
      <c r="X213" s="1" t="s">
        <v>46</v>
      </c>
      <c r="Y213" s="1" t="s">
        <v>46</v>
      </c>
      <c r="Z213" s="1" t="s">
        <v>46</v>
      </c>
      <c r="AA213" s="1" t="s">
        <v>46</v>
      </c>
      <c r="AB213" s="1" t="s">
        <v>46</v>
      </c>
      <c r="AC213" s="1" t="s">
        <v>46</v>
      </c>
      <c r="AD213" s="1" t="s">
        <v>46</v>
      </c>
      <c r="AE213" s="1" t="s">
        <v>46</v>
      </c>
    </row>
    <row r="214" spans="1:31" x14ac:dyDescent="0.25">
      <c r="A214" t="s">
        <v>21</v>
      </c>
      <c r="B214" s="1">
        <v>-10.658681000000001</v>
      </c>
      <c r="C214" s="1">
        <v>-11.81487700000001</v>
      </c>
      <c r="D214" s="1">
        <v>-10.522979999999997</v>
      </c>
      <c r="E214" s="1">
        <v>-8.8808640000000025</v>
      </c>
      <c r="F214" s="1">
        <v>-9.7992419999999996</v>
      </c>
      <c r="G214" s="1">
        <v>-8.5107709999999983</v>
      </c>
      <c r="H214" s="1">
        <v>-11.036311999999995</v>
      </c>
      <c r="I214" s="1">
        <v>-7.1304599999999994</v>
      </c>
      <c r="J214" s="1">
        <v>-11.584600000000002</v>
      </c>
      <c r="K214" s="1">
        <v>-10.425110000000004</v>
      </c>
      <c r="L214" s="1">
        <v>-10.310851</v>
      </c>
      <c r="M214" s="1">
        <v>-9.7042059999999992</v>
      </c>
      <c r="N214" s="1">
        <v>-9.4632800000000046</v>
      </c>
      <c r="O214" s="1">
        <v>-10.012295000000002</v>
      </c>
      <c r="Q214" t="s">
        <v>21</v>
      </c>
      <c r="R214" s="1" t="s">
        <v>46</v>
      </c>
      <c r="S214" s="1" t="s">
        <v>46</v>
      </c>
      <c r="T214" s="1" t="s">
        <v>46</v>
      </c>
      <c r="U214" s="1" t="s">
        <v>46</v>
      </c>
      <c r="V214" s="1" t="s">
        <v>46</v>
      </c>
      <c r="W214" s="1" t="s">
        <v>46</v>
      </c>
      <c r="X214" s="1" t="s">
        <v>46</v>
      </c>
      <c r="Y214" s="1" t="s">
        <v>46</v>
      </c>
      <c r="Z214" s="1" t="s">
        <v>46</v>
      </c>
      <c r="AA214" s="1" t="s">
        <v>46</v>
      </c>
      <c r="AB214" s="1" t="s">
        <v>46</v>
      </c>
      <c r="AC214" s="1" t="s">
        <v>46</v>
      </c>
      <c r="AD214" s="1" t="s">
        <v>46</v>
      </c>
      <c r="AE214" s="1" t="s">
        <v>46</v>
      </c>
    </row>
    <row r="215" spans="1:31" x14ac:dyDescent="0.25">
      <c r="A215" t="s">
        <v>5</v>
      </c>
      <c r="B215" s="1">
        <v>-0.68364500000000561</v>
      </c>
      <c r="C215" s="1">
        <v>-9.3895000000003392E-2</v>
      </c>
      <c r="D215" s="1">
        <v>-0.41806999999999306</v>
      </c>
      <c r="E215" s="1">
        <v>-4.4801819999999992</v>
      </c>
      <c r="F215" s="1">
        <v>-0.83682100000000048</v>
      </c>
      <c r="G215" s="1">
        <v>-2.6946300000000036</v>
      </c>
      <c r="H215" s="1">
        <v>0.50031000000000603</v>
      </c>
      <c r="I215" s="1">
        <v>-1.0369459999999933</v>
      </c>
      <c r="J215" s="1">
        <v>-5.5644170000000059</v>
      </c>
      <c r="K215" s="1">
        <v>-0.88740199999999447</v>
      </c>
      <c r="L215" s="1">
        <v>-1.2866750000000025</v>
      </c>
      <c r="M215" s="1">
        <v>-2.3800179999999997</v>
      </c>
      <c r="N215" s="1">
        <v>-1.9847060000000027</v>
      </c>
      <c r="O215" s="1">
        <v>-1.6477849999999989</v>
      </c>
      <c r="Q215" t="s">
        <v>5</v>
      </c>
      <c r="R215" s="1" t="s">
        <v>46</v>
      </c>
      <c r="S215" s="1" t="s">
        <v>46</v>
      </c>
      <c r="T215" s="1" t="s">
        <v>46</v>
      </c>
      <c r="U215" s="1" t="s">
        <v>46</v>
      </c>
      <c r="V215" s="1" t="s">
        <v>46</v>
      </c>
      <c r="W215" s="1" t="s">
        <v>46</v>
      </c>
      <c r="X215" s="1" t="s">
        <v>45</v>
      </c>
      <c r="Y215" s="1" t="s">
        <v>46</v>
      </c>
      <c r="Z215" s="1" t="s">
        <v>46</v>
      </c>
      <c r="AA215" s="1" t="s">
        <v>46</v>
      </c>
      <c r="AB215" s="1" t="s">
        <v>46</v>
      </c>
      <c r="AC215" s="1" t="s">
        <v>46</v>
      </c>
      <c r="AD215" s="1" t="s">
        <v>46</v>
      </c>
      <c r="AE215" s="1" t="s">
        <v>46</v>
      </c>
    </row>
    <row r="216" spans="1:31" x14ac:dyDescent="0.25">
      <c r="A216" t="s">
        <v>22</v>
      </c>
      <c r="B216" s="1">
        <v>-11.352598999999998</v>
      </c>
      <c r="C216" s="1">
        <v>-2.9943270000000055</v>
      </c>
      <c r="D216" s="1">
        <v>-4.2958220000000011</v>
      </c>
      <c r="E216" s="1">
        <v>-8.8431690000000103</v>
      </c>
      <c r="F216" s="1">
        <v>-3.849650000000004</v>
      </c>
      <c r="G216" s="1">
        <v>-4.2300290000000018</v>
      </c>
      <c r="H216" s="1">
        <v>-5.438997999999998</v>
      </c>
      <c r="I216" s="1">
        <v>-5.9543839999999975</v>
      </c>
      <c r="J216" s="1">
        <v>-2.4946970000000022</v>
      </c>
      <c r="K216" s="1">
        <v>-2.1621620000000021</v>
      </c>
      <c r="L216" s="1">
        <v>-5.9064559999999986</v>
      </c>
      <c r="M216" s="1">
        <v>-3.5330159999999964</v>
      </c>
      <c r="N216" s="1">
        <v>-4.1353089999999995</v>
      </c>
      <c r="O216" s="1">
        <v>-5.0139079999999936</v>
      </c>
      <c r="Q216" t="s">
        <v>22</v>
      </c>
      <c r="R216" s="1" t="s">
        <v>46</v>
      </c>
      <c r="S216" s="1" t="s">
        <v>46</v>
      </c>
      <c r="T216" s="1" t="s">
        <v>46</v>
      </c>
      <c r="U216" s="1" t="s">
        <v>46</v>
      </c>
      <c r="V216" s="1" t="s">
        <v>46</v>
      </c>
      <c r="W216" s="1" t="s">
        <v>46</v>
      </c>
      <c r="X216" s="1" t="s">
        <v>46</v>
      </c>
      <c r="Y216" s="1" t="s">
        <v>46</v>
      </c>
      <c r="Z216" s="1" t="s">
        <v>46</v>
      </c>
      <c r="AA216" s="1" t="s">
        <v>46</v>
      </c>
      <c r="AB216" s="1" t="s">
        <v>46</v>
      </c>
      <c r="AC216" s="1" t="s">
        <v>46</v>
      </c>
      <c r="AD216" s="1" t="s">
        <v>46</v>
      </c>
      <c r="AE216" s="1" t="s">
        <v>46</v>
      </c>
    </row>
    <row r="217" spans="1:31" x14ac:dyDescent="0.25">
      <c r="A217" t="s">
        <v>23</v>
      </c>
      <c r="B217" s="1">
        <v>-13.867180999999995</v>
      </c>
      <c r="C217" s="1">
        <v>-10.357809000000003</v>
      </c>
      <c r="D217" s="1">
        <v>-17.805583999999996</v>
      </c>
      <c r="E217" s="1">
        <v>-14.130702000000007</v>
      </c>
      <c r="F217" s="1">
        <v>-11.346100000000014</v>
      </c>
      <c r="G217" s="1">
        <v>-12.931327999999993</v>
      </c>
      <c r="H217" s="1">
        <v>-12.194570000000006</v>
      </c>
      <c r="I217" s="1">
        <v>-10.945849999999993</v>
      </c>
      <c r="J217" s="1">
        <v>-10.834821000000005</v>
      </c>
      <c r="K217" s="1">
        <v>-12.146454999999996</v>
      </c>
      <c r="L217" s="1">
        <v>-13.595885000000003</v>
      </c>
      <c r="M217" s="1">
        <v>-11.534114000000002</v>
      </c>
      <c r="N217" s="1">
        <v>-11.981285999999997</v>
      </c>
      <c r="O217" s="1">
        <v>-12.962758999999991</v>
      </c>
      <c r="Q217" t="s">
        <v>23</v>
      </c>
      <c r="R217" s="1" t="s">
        <v>46</v>
      </c>
      <c r="S217" s="1" t="s">
        <v>46</v>
      </c>
      <c r="T217" s="1" t="s">
        <v>46</v>
      </c>
      <c r="U217" s="1" t="s">
        <v>46</v>
      </c>
      <c r="V217" s="1" t="s">
        <v>46</v>
      </c>
      <c r="W217" s="1" t="s">
        <v>46</v>
      </c>
      <c r="X217" s="1" t="s">
        <v>46</v>
      </c>
      <c r="Y217" s="1" t="s">
        <v>46</v>
      </c>
      <c r="Z217" s="1" t="s">
        <v>46</v>
      </c>
      <c r="AA217" s="1" t="s">
        <v>46</v>
      </c>
      <c r="AB217" s="1" t="s">
        <v>46</v>
      </c>
      <c r="AC217" s="1" t="s">
        <v>46</v>
      </c>
      <c r="AD217" s="1" t="s">
        <v>46</v>
      </c>
      <c r="AE217" s="1" t="s">
        <v>46</v>
      </c>
    </row>
    <row r="218" spans="1:3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1:3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1:3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30" spans="1:31" x14ac:dyDescent="0.25">
      <c r="A230" s="3" t="s">
        <v>25</v>
      </c>
      <c r="B230" s="8">
        <v>-8.2883062727272723</v>
      </c>
      <c r="C230" s="8">
        <v>-7.8667184545454578</v>
      </c>
      <c r="D230" s="8">
        <v>-7.9731983636363646</v>
      </c>
      <c r="E230" s="8">
        <v>-9.2863153636363673</v>
      </c>
      <c r="F230" s="8">
        <v>-7.9919524545454541</v>
      </c>
      <c r="G230" s="8">
        <v>-7.0018340000000014</v>
      </c>
      <c r="H230" s="8">
        <v>-7.8890492727272719</v>
      </c>
      <c r="I230" s="8">
        <v>-8.2052765454545451</v>
      </c>
      <c r="J230" s="8">
        <v>-8.5270914545454577</v>
      </c>
      <c r="K230" s="8">
        <v>-7.6186689090909105</v>
      </c>
      <c r="L230" s="8">
        <v>-8.3421349090909089</v>
      </c>
      <c r="M230" s="8">
        <v>-8.1381399090909081</v>
      </c>
      <c r="N230" s="8">
        <v>-7.914092545454543</v>
      </c>
      <c r="O230" s="8">
        <v>-8.1624034545454531</v>
      </c>
      <c r="Q230" t="s">
        <v>37</v>
      </c>
      <c r="R230">
        <v>1</v>
      </c>
      <c r="S230">
        <v>1</v>
      </c>
      <c r="T230">
        <v>1</v>
      </c>
      <c r="U230">
        <v>0</v>
      </c>
      <c r="V230">
        <v>1</v>
      </c>
      <c r="W230">
        <v>1</v>
      </c>
      <c r="X230">
        <v>2</v>
      </c>
      <c r="Y230">
        <v>1</v>
      </c>
      <c r="Z230">
        <v>1</v>
      </c>
      <c r="AA230">
        <v>1</v>
      </c>
      <c r="AB230">
        <v>1</v>
      </c>
      <c r="AC230">
        <v>1</v>
      </c>
      <c r="AD230">
        <v>1</v>
      </c>
      <c r="AE230">
        <v>1</v>
      </c>
    </row>
    <row r="231" spans="1:31" x14ac:dyDescent="0.25">
      <c r="A231" t="s">
        <v>4</v>
      </c>
      <c r="B231" s="6">
        <v>6.3002674174524209</v>
      </c>
      <c r="C231" s="6">
        <v>6.0756246412505819</v>
      </c>
      <c r="D231" s="6">
        <v>6.0062793732925917</v>
      </c>
      <c r="E231" s="6">
        <v>4.4869101215225191</v>
      </c>
      <c r="F231" s="6">
        <v>6.7293552425222956</v>
      </c>
      <c r="G231" s="6">
        <v>5.4996681468446615</v>
      </c>
      <c r="H231" s="6">
        <v>6.9119537929128994</v>
      </c>
      <c r="I231" s="6">
        <v>5.555086950005089</v>
      </c>
      <c r="J231" s="6">
        <v>6.0590174147313558</v>
      </c>
      <c r="K231" s="6">
        <v>6.8473119324678997</v>
      </c>
      <c r="L231" s="6">
        <v>5.6062906394647687</v>
      </c>
      <c r="M231" s="6">
        <v>5.9364833888636195</v>
      </c>
      <c r="N231" s="6">
        <v>5.9664303622910806</v>
      </c>
      <c r="O231" s="6">
        <v>5.7780573993701925</v>
      </c>
      <c r="Q231" t="s">
        <v>38</v>
      </c>
      <c r="R231">
        <v>10</v>
      </c>
      <c r="S231">
        <v>10</v>
      </c>
      <c r="T231">
        <v>10</v>
      </c>
      <c r="U231">
        <v>11</v>
      </c>
      <c r="V231">
        <v>10</v>
      </c>
      <c r="W231">
        <v>10</v>
      </c>
      <c r="X231">
        <v>9</v>
      </c>
      <c r="Y231">
        <v>10</v>
      </c>
      <c r="Z231">
        <v>10</v>
      </c>
      <c r="AA231">
        <v>10</v>
      </c>
      <c r="AB231">
        <v>10</v>
      </c>
      <c r="AC231">
        <v>10</v>
      </c>
      <c r="AD231">
        <v>10</v>
      </c>
      <c r="AE231">
        <v>10</v>
      </c>
    </row>
    <row r="232" spans="1:31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1:31" x14ac:dyDescent="0.25">
      <c r="A233" s="3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Q233" t="s">
        <v>43</v>
      </c>
      <c r="R233" s="14">
        <v>9.0909090909090912E-2</v>
      </c>
      <c r="S233" s="14">
        <v>9.0909090909090912E-2</v>
      </c>
      <c r="T233" s="14">
        <v>9.0909090909090912E-2</v>
      </c>
      <c r="U233" s="14">
        <v>0</v>
      </c>
      <c r="V233" s="14">
        <v>9.0909090909090912E-2</v>
      </c>
      <c r="W233" s="14">
        <v>9.0909090909090912E-2</v>
      </c>
      <c r="X233" s="14">
        <v>0.18181818181818182</v>
      </c>
      <c r="Y233" s="14">
        <v>9.0909090909090912E-2</v>
      </c>
      <c r="Z233" s="14">
        <v>9.0909090909090912E-2</v>
      </c>
      <c r="AA233" s="14">
        <v>9.0909090909090912E-2</v>
      </c>
      <c r="AB233" s="14">
        <v>9.0909090909090912E-2</v>
      </c>
      <c r="AC233" s="14">
        <v>9.0909090909090912E-2</v>
      </c>
      <c r="AD233" s="14">
        <v>9.0909090909090912E-2</v>
      </c>
      <c r="AE233" s="14">
        <v>9.0909090909090912E-2</v>
      </c>
    </row>
    <row r="234" spans="1:31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Q234" t="s">
        <v>44</v>
      </c>
      <c r="R234" s="14">
        <v>0.90909090909090906</v>
      </c>
      <c r="S234" s="14">
        <v>0.90909090909090906</v>
      </c>
      <c r="T234" s="14">
        <v>0.90909090909090906</v>
      </c>
      <c r="U234" s="14">
        <v>1</v>
      </c>
      <c r="V234" s="14">
        <v>0.90909090909090906</v>
      </c>
      <c r="W234" s="14">
        <v>0.90909090909090906</v>
      </c>
      <c r="X234" s="14">
        <v>0.81818181818181823</v>
      </c>
      <c r="Y234" s="14">
        <v>0.90909090909090906</v>
      </c>
      <c r="Z234" s="14">
        <v>0.90909090909090906</v>
      </c>
      <c r="AA234" s="14">
        <v>0.90909090909090906</v>
      </c>
      <c r="AB234" s="14">
        <v>0.90909090909090906</v>
      </c>
      <c r="AC234" s="14">
        <v>0.90909090909090906</v>
      </c>
      <c r="AD234" s="14">
        <v>0.90909090909090906</v>
      </c>
      <c r="AE234" s="14">
        <v>0.90909090909090906</v>
      </c>
    </row>
    <row r="235" spans="1:31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1:31" x14ac:dyDescent="0.25">
      <c r="A236" s="3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</row>
    <row r="237" spans="1:31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1:31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1:31" x14ac:dyDescent="0.25">
      <c r="A239" s="2" t="s">
        <v>67</v>
      </c>
      <c r="B239" s="5">
        <v>1</v>
      </c>
      <c r="C239" s="5">
        <v>2</v>
      </c>
      <c r="D239" s="5">
        <v>3</v>
      </c>
      <c r="E239" s="5">
        <v>4</v>
      </c>
      <c r="F239" s="5">
        <v>5</v>
      </c>
      <c r="G239" s="5">
        <v>6</v>
      </c>
      <c r="H239" s="5">
        <v>7</v>
      </c>
      <c r="I239" s="5">
        <v>8</v>
      </c>
      <c r="J239" s="5">
        <v>9</v>
      </c>
      <c r="K239" s="5">
        <v>10</v>
      </c>
      <c r="L239" s="4" t="s">
        <v>14</v>
      </c>
      <c r="M239" s="4" t="s">
        <v>15</v>
      </c>
      <c r="N239" s="4" t="s">
        <v>51</v>
      </c>
      <c r="O239" s="4" t="s">
        <v>16</v>
      </c>
      <c r="Q239" s="2" t="s">
        <v>67</v>
      </c>
      <c r="R239" s="5">
        <v>1</v>
      </c>
      <c r="S239" s="5">
        <v>2</v>
      </c>
      <c r="T239" s="5">
        <v>3</v>
      </c>
      <c r="U239" s="5">
        <v>4</v>
      </c>
      <c r="V239" s="5">
        <v>5</v>
      </c>
      <c r="W239" s="5">
        <v>6</v>
      </c>
      <c r="X239" s="5">
        <v>7</v>
      </c>
      <c r="Y239" s="5">
        <v>8</v>
      </c>
      <c r="Z239" s="5">
        <v>9</v>
      </c>
      <c r="AA239" s="5">
        <v>10</v>
      </c>
      <c r="AB239" s="4" t="s">
        <v>14</v>
      </c>
      <c r="AC239" s="4" t="s">
        <v>15</v>
      </c>
      <c r="AD239" s="4" t="s">
        <v>51</v>
      </c>
      <c r="AE239" s="4" t="s">
        <v>16</v>
      </c>
    </row>
    <row r="240" spans="1:31" x14ac:dyDescent="0.25">
      <c r="A240" t="s">
        <v>2</v>
      </c>
      <c r="B240" s="1">
        <v>-10.997719000000004</v>
      </c>
      <c r="C240" s="1">
        <v>-3.8890590000000032</v>
      </c>
      <c r="D240" s="1">
        <v>-7.133264000000004</v>
      </c>
      <c r="E240" s="1">
        <v>-7.4353690000000014</v>
      </c>
      <c r="F240" s="1">
        <v>-8.0504100000000065</v>
      </c>
      <c r="G240" s="1">
        <v>-10.815002</v>
      </c>
      <c r="H240" s="1">
        <v>-10.475340000000003</v>
      </c>
      <c r="I240" s="1">
        <v>-7.3340070000000139</v>
      </c>
      <c r="J240" s="1">
        <v>-8.321399999999997</v>
      </c>
      <c r="K240" s="1">
        <v>-10.497969999999995</v>
      </c>
      <c r="L240" s="1">
        <v>-7.4596099999999907</v>
      </c>
      <c r="M240" s="1">
        <v>-9.0148899999999941</v>
      </c>
      <c r="N240" s="1">
        <v>-9.63767</v>
      </c>
      <c r="O240" s="1">
        <v>-8.5138210000000072</v>
      </c>
      <c r="Q240" t="s">
        <v>2</v>
      </c>
      <c r="R240" s="1" t="s">
        <v>46</v>
      </c>
      <c r="S240" s="1" t="s">
        <v>46</v>
      </c>
      <c r="T240" s="1" t="s">
        <v>46</v>
      </c>
      <c r="U240" s="1" t="s">
        <v>46</v>
      </c>
      <c r="V240" s="1" t="s">
        <v>46</v>
      </c>
      <c r="W240" s="1" t="s">
        <v>46</v>
      </c>
      <c r="X240" s="1" t="s">
        <v>46</v>
      </c>
      <c r="Y240" s="1" t="s">
        <v>46</v>
      </c>
      <c r="Z240" s="1" t="s">
        <v>46</v>
      </c>
      <c r="AA240" s="1" t="s">
        <v>46</v>
      </c>
      <c r="AB240" s="1" t="s">
        <v>46</v>
      </c>
      <c r="AC240" s="1" t="s">
        <v>46</v>
      </c>
      <c r="AD240" s="1" t="s">
        <v>46</v>
      </c>
      <c r="AE240" s="1" t="s">
        <v>46</v>
      </c>
    </row>
    <row r="241" spans="1:31" x14ac:dyDescent="0.25">
      <c r="A241" t="s">
        <v>3</v>
      </c>
      <c r="B241" s="1">
        <v>5.8518880000000024</v>
      </c>
      <c r="C241" s="1">
        <v>5.4851879999999937</v>
      </c>
      <c r="D241" s="1">
        <v>3.6057320000000033</v>
      </c>
      <c r="E241" s="1">
        <v>8.0164860000000004</v>
      </c>
      <c r="F241" s="1">
        <v>6.9149110000000036</v>
      </c>
      <c r="G241" s="1">
        <v>8.2685610000000054</v>
      </c>
      <c r="H241" s="1">
        <v>7.8197879999999884</v>
      </c>
      <c r="I241" s="1">
        <v>1.3827760000000069</v>
      </c>
      <c r="J241" s="1">
        <v>3.8268969999999882</v>
      </c>
      <c r="K241" s="1">
        <v>4.317420999999996</v>
      </c>
      <c r="L241" s="1">
        <v>5.8164280000000019</v>
      </c>
      <c r="M241" s="1">
        <v>2.8733819999999923</v>
      </c>
      <c r="N241" s="1">
        <v>5.1199749999999966</v>
      </c>
      <c r="O241" s="1">
        <v>5.4836489999999998</v>
      </c>
      <c r="Q241" t="s">
        <v>3</v>
      </c>
      <c r="R241" s="1" t="s">
        <v>45</v>
      </c>
      <c r="S241" s="1" t="s">
        <v>45</v>
      </c>
      <c r="T241" s="1" t="s">
        <v>45</v>
      </c>
      <c r="U241" s="1" t="s">
        <v>45</v>
      </c>
      <c r="V241" s="1" t="s">
        <v>45</v>
      </c>
      <c r="W241" s="1" t="s">
        <v>45</v>
      </c>
      <c r="X241" s="1" t="s">
        <v>45</v>
      </c>
      <c r="Y241" s="1" t="s">
        <v>45</v>
      </c>
      <c r="Z241" s="1" t="s">
        <v>45</v>
      </c>
      <c r="AA241" s="1" t="s">
        <v>45</v>
      </c>
      <c r="AB241" s="1" t="s">
        <v>45</v>
      </c>
      <c r="AC241" s="1" t="s">
        <v>45</v>
      </c>
      <c r="AD241" s="1" t="s">
        <v>45</v>
      </c>
      <c r="AE241" s="1" t="s">
        <v>45</v>
      </c>
    </row>
    <row r="242" spans="1:31" x14ac:dyDescent="0.25">
      <c r="A242" t="s">
        <v>24</v>
      </c>
      <c r="B242" s="1">
        <v>-7.6778839999999917</v>
      </c>
      <c r="C242" s="1">
        <v>-9.0319790000000069</v>
      </c>
      <c r="D242" s="1">
        <v>-9.7907389999999879</v>
      </c>
      <c r="E242" s="1">
        <v>-10.345946000000012</v>
      </c>
      <c r="F242" s="1">
        <v>-11.732217999999989</v>
      </c>
      <c r="G242" s="1">
        <v>-9.1188829999999967</v>
      </c>
      <c r="H242" s="1">
        <v>-10.537161000000012</v>
      </c>
      <c r="I242" s="1">
        <v>-9.049043999999995</v>
      </c>
      <c r="J242" s="1">
        <v>-9.469442000000015</v>
      </c>
      <c r="K242" s="1">
        <v>-10.934432999999999</v>
      </c>
      <c r="L242" s="1">
        <v>-10.244509000000008</v>
      </c>
      <c r="M242" s="1">
        <v>-10.086834999999994</v>
      </c>
      <c r="N242" s="1">
        <v>-9.8071999999999946</v>
      </c>
      <c r="O242" s="1">
        <v>-10.01396699999998</v>
      </c>
      <c r="Q242" t="s">
        <v>24</v>
      </c>
      <c r="R242" s="1" t="s">
        <v>46</v>
      </c>
      <c r="S242" s="1" t="s">
        <v>46</v>
      </c>
      <c r="T242" s="1" t="s">
        <v>46</v>
      </c>
      <c r="U242" s="1" t="s">
        <v>46</v>
      </c>
      <c r="V242" s="1" t="s">
        <v>46</v>
      </c>
      <c r="W242" s="1" t="s">
        <v>46</v>
      </c>
      <c r="X242" s="1" t="s">
        <v>46</v>
      </c>
      <c r="Y242" s="1" t="s">
        <v>46</v>
      </c>
      <c r="Z242" s="1" t="s">
        <v>46</v>
      </c>
      <c r="AA242" s="1" t="s">
        <v>46</v>
      </c>
      <c r="AB242" s="1" t="s">
        <v>46</v>
      </c>
      <c r="AC242" s="1" t="s">
        <v>46</v>
      </c>
      <c r="AD242" s="1" t="s">
        <v>46</v>
      </c>
      <c r="AE242" s="1" t="s">
        <v>46</v>
      </c>
    </row>
    <row r="243" spans="1:31" x14ac:dyDescent="0.25">
      <c r="A243" t="s">
        <v>17</v>
      </c>
      <c r="B243" s="1">
        <v>10.776382000000012</v>
      </c>
      <c r="C243" s="1">
        <v>12.388239999999996</v>
      </c>
      <c r="D243" s="1">
        <v>5.6610480000000081</v>
      </c>
      <c r="E243" s="1">
        <v>5.6341629999999867</v>
      </c>
      <c r="F243" s="1">
        <v>2.9965180000000089</v>
      </c>
      <c r="G243" s="1">
        <v>3.7476300000000009</v>
      </c>
      <c r="H243" s="1">
        <v>2.2485200000000134</v>
      </c>
      <c r="I243" s="1">
        <v>4.2890330000000034</v>
      </c>
      <c r="J243" s="1">
        <v>3.3709960000000052</v>
      </c>
      <c r="K243" s="1">
        <v>1.426912999999999</v>
      </c>
      <c r="L243" s="1">
        <v>7.8026199999999903</v>
      </c>
      <c r="M243" s="1">
        <v>3.0289819999999992</v>
      </c>
      <c r="N243" s="1">
        <v>3.0665879999999959</v>
      </c>
      <c r="O243" s="1">
        <v>5.3944690000000151</v>
      </c>
      <c r="Q243" t="s">
        <v>17</v>
      </c>
      <c r="R243" s="1" t="s">
        <v>45</v>
      </c>
      <c r="S243" s="1" t="s">
        <v>45</v>
      </c>
      <c r="T243" s="1" t="s">
        <v>45</v>
      </c>
      <c r="U243" s="1" t="s">
        <v>45</v>
      </c>
      <c r="V243" s="1" t="s">
        <v>45</v>
      </c>
      <c r="W243" s="1" t="s">
        <v>45</v>
      </c>
      <c r="X243" s="1" t="s">
        <v>45</v>
      </c>
      <c r="Y243" s="1" t="s">
        <v>45</v>
      </c>
      <c r="Z243" s="1" t="s">
        <v>45</v>
      </c>
      <c r="AA243" s="1" t="s">
        <v>45</v>
      </c>
      <c r="AB243" s="1" t="s">
        <v>45</v>
      </c>
      <c r="AC243" s="1" t="s">
        <v>45</v>
      </c>
      <c r="AD243" s="1" t="s">
        <v>45</v>
      </c>
      <c r="AE243" s="1" t="s">
        <v>45</v>
      </c>
    </row>
    <row r="244" spans="1:31" x14ac:dyDescent="0.25">
      <c r="A244" t="s">
        <v>18</v>
      </c>
      <c r="B244" s="1">
        <v>-10.305030000000002</v>
      </c>
      <c r="C244" s="1">
        <v>-8.7454989999999952</v>
      </c>
      <c r="D244" s="1">
        <v>-9.4510739999999913</v>
      </c>
      <c r="E244" s="1">
        <v>-10.277957000000015</v>
      </c>
      <c r="F244" s="1">
        <v>-11.58630500000001</v>
      </c>
      <c r="G244" s="1">
        <v>-10.162200999999996</v>
      </c>
      <c r="H244" s="1">
        <v>-10.637223000000006</v>
      </c>
      <c r="I244" s="1">
        <v>-11.137190999999987</v>
      </c>
      <c r="J244" s="1">
        <v>-10.498163000000005</v>
      </c>
      <c r="K244" s="1">
        <v>-10.673394000000002</v>
      </c>
      <c r="L244" s="1">
        <v>-10.342790000000008</v>
      </c>
      <c r="M244" s="1">
        <v>-11.123573999999991</v>
      </c>
      <c r="N244" s="1">
        <v>-11.182040000000001</v>
      </c>
      <c r="O244" s="1">
        <v>-11.092156999999986</v>
      </c>
      <c r="Q244" t="s">
        <v>18</v>
      </c>
      <c r="R244" s="1" t="s">
        <v>46</v>
      </c>
      <c r="S244" s="1" t="s">
        <v>46</v>
      </c>
      <c r="T244" s="1" t="s">
        <v>46</v>
      </c>
      <c r="U244" s="1" t="s">
        <v>46</v>
      </c>
      <c r="V244" s="1" t="s">
        <v>46</v>
      </c>
      <c r="W244" s="1" t="s">
        <v>46</v>
      </c>
      <c r="X244" s="1" t="s">
        <v>46</v>
      </c>
      <c r="Y244" s="1" t="s">
        <v>46</v>
      </c>
      <c r="Z244" s="1" t="s">
        <v>46</v>
      </c>
      <c r="AA244" s="1" t="s">
        <v>46</v>
      </c>
      <c r="AB244" s="1" t="s">
        <v>46</v>
      </c>
      <c r="AC244" s="1" t="s">
        <v>46</v>
      </c>
      <c r="AD244" s="1" t="s">
        <v>46</v>
      </c>
      <c r="AE244" s="1" t="s">
        <v>46</v>
      </c>
    </row>
    <row r="245" spans="1:3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x14ac:dyDescent="0.25">
      <c r="A246" t="s">
        <v>19</v>
      </c>
      <c r="B246" s="1">
        <v>-7.1301480000000055</v>
      </c>
      <c r="C246" s="1">
        <v>-4.7944849999999946</v>
      </c>
      <c r="D246" s="1">
        <v>-7.0292980000000114</v>
      </c>
      <c r="E246" s="1">
        <v>-5.3834139999999877</v>
      </c>
      <c r="F246" s="1">
        <v>-8.7624299999999948</v>
      </c>
      <c r="G246" s="1">
        <v>-9.818632000000008</v>
      </c>
      <c r="H246" s="1">
        <v>-6.8754350000000102</v>
      </c>
      <c r="I246" s="1">
        <v>-8.4231079999999849</v>
      </c>
      <c r="J246" s="1">
        <v>-6.2764329999999973</v>
      </c>
      <c r="K246" s="1">
        <v>-7.025966000000011</v>
      </c>
      <c r="L246" s="1">
        <v>-6.116572000000005</v>
      </c>
      <c r="M246" s="1">
        <v>-7.1530170000000055</v>
      </c>
      <c r="N246" s="1">
        <v>-7.6502010000000098</v>
      </c>
      <c r="O246" s="1">
        <v>-6.8991419999999835</v>
      </c>
      <c r="Q246" t="s">
        <v>19</v>
      </c>
      <c r="R246" s="1" t="s">
        <v>46</v>
      </c>
      <c r="S246" s="1" t="s">
        <v>46</v>
      </c>
      <c r="T246" s="1" t="s">
        <v>46</v>
      </c>
      <c r="U246" s="1" t="s">
        <v>46</v>
      </c>
      <c r="V246" s="1" t="s">
        <v>46</v>
      </c>
      <c r="W246" s="1" t="s">
        <v>46</v>
      </c>
      <c r="X246" s="1" t="s">
        <v>46</v>
      </c>
      <c r="Y246" s="1" t="s">
        <v>46</v>
      </c>
      <c r="Z246" s="1" t="s">
        <v>46</v>
      </c>
      <c r="AA246" s="1" t="s">
        <v>46</v>
      </c>
      <c r="AB246" s="1" t="s">
        <v>46</v>
      </c>
      <c r="AC246" s="1" t="s">
        <v>46</v>
      </c>
      <c r="AD246" s="1" t="s">
        <v>46</v>
      </c>
      <c r="AE246" s="1" t="s">
        <v>46</v>
      </c>
    </row>
    <row r="247" spans="1:31" x14ac:dyDescent="0.25">
      <c r="A247" t="s">
        <v>20</v>
      </c>
      <c r="B247" s="1">
        <v>-10.357459000000006</v>
      </c>
      <c r="C247" s="1">
        <v>-5.7119020000000091</v>
      </c>
      <c r="D247" s="1">
        <v>-7.0618509999999901</v>
      </c>
      <c r="E247" s="1">
        <v>-5.6777739999999994</v>
      </c>
      <c r="F247" s="1">
        <v>-5.940882000000002</v>
      </c>
      <c r="G247" s="1">
        <v>-5.1979249999999979</v>
      </c>
      <c r="H247" s="1">
        <v>-4.5943610000000064</v>
      </c>
      <c r="I247" s="1">
        <v>-6.7207679999999925</v>
      </c>
      <c r="J247" s="1">
        <v>-8.1294610000000205</v>
      </c>
      <c r="K247" s="1">
        <v>-8.6816380000000066</v>
      </c>
      <c r="L247" s="1">
        <v>-6.5308339999999987</v>
      </c>
      <c r="M247" s="1">
        <v>-7.4642699999999849</v>
      </c>
      <c r="N247" s="1">
        <v>-6.5191399999999931</v>
      </c>
      <c r="O247" s="1">
        <v>-6.5160460000000029</v>
      </c>
      <c r="Q247" t="s">
        <v>20</v>
      </c>
      <c r="R247" s="1" t="s">
        <v>46</v>
      </c>
      <c r="S247" s="1" t="s">
        <v>46</v>
      </c>
      <c r="T247" s="1" t="s">
        <v>46</v>
      </c>
      <c r="U247" s="1" t="s">
        <v>46</v>
      </c>
      <c r="V247" s="1" t="s">
        <v>46</v>
      </c>
      <c r="W247" s="1" t="s">
        <v>46</v>
      </c>
      <c r="X247" s="1" t="s">
        <v>46</v>
      </c>
      <c r="Y247" s="1" t="s">
        <v>46</v>
      </c>
      <c r="Z247" s="1" t="s">
        <v>46</v>
      </c>
      <c r="AA247" s="1" t="s">
        <v>46</v>
      </c>
      <c r="AB247" s="1" t="s">
        <v>46</v>
      </c>
      <c r="AC247" s="1" t="s">
        <v>46</v>
      </c>
      <c r="AD247" s="1" t="s">
        <v>46</v>
      </c>
      <c r="AE247" s="1" t="s">
        <v>46</v>
      </c>
    </row>
    <row r="248" spans="1:31" x14ac:dyDescent="0.25">
      <c r="A248" t="s">
        <v>21</v>
      </c>
      <c r="B248" s="1">
        <v>-8.4129310000000004</v>
      </c>
      <c r="C248" s="1">
        <v>-8.8744849999999929</v>
      </c>
      <c r="D248" s="1">
        <v>-9.820689999999999</v>
      </c>
      <c r="E248" s="1">
        <v>-7.6967660000000109</v>
      </c>
      <c r="F248" s="1">
        <v>-7.5203550000000092</v>
      </c>
      <c r="G248" s="1">
        <v>-10.020538999999999</v>
      </c>
      <c r="H248" s="1">
        <v>-9.048839000000001</v>
      </c>
      <c r="I248" s="1">
        <v>-6.3174839999999932</v>
      </c>
      <c r="J248" s="1">
        <v>-10.954817000000006</v>
      </c>
      <c r="K248" s="1">
        <v>-8.3716660000000047</v>
      </c>
      <c r="L248" s="1">
        <v>-9.1161249999999967</v>
      </c>
      <c r="M248" s="1">
        <v>-9.1690500000000128</v>
      </c>
      <c r="N248" s="1">
        <v>-9.0533340000000067</v>
      </c>
      <c r="O248" s="1">
        <v>-9.1932630000000017</v>
      </c>
      <c r="Q248" t="s">
        <v>21</v>
      </c>
      <c r="R248" s="1" t="s">
        <v>46</v>
      </c>
      <c r="S248" s="1" t="s">
        <v>46</v>
      </c>
      <c r="T248" s="1" t="s">
        <v>46</v>
      </c>
      <c r="U248" s="1" t="s">
        <v>46</v>
      </c>
      <c r="V248" s="1" t="s">
        <v>46</v>
      </c>
      <c r="W248" s="1" t="s">
        <v>46</v>
      </c>
      <c r="X248" s="1" t="s">
        <v>46</v>
      </c>
      <c r="Y248" s="1" t="s">
        <v>46</v>
      </c>
      <c r="Z248" s="1" t="s">
        <v>46</v>
      </c>
      <c r="AA248" s="1" t="s">
        <v>46</v>
      </c>
      <c r="AB248" s="1" t="s">
        <v>46</v>
      </c>
      <c r="AC248" s="1" t="s">
        <v>46</v>
      </c>
      <c r="AD248" s="1" t="s">
        <v>46</v>
      </c>
      <c r="AE248" s="1" t="s">
        <v>46</v>
      </c>
    </row>
    <row r="249" spans="1:31" x14ac:dyDescent="0.25">
      <c r="A249" t="s">
        <v>5</v>
      </c>
      <c r="B249" s="1">
        <v>-2.3735279999999932</v>
      </c>
      <c r="C249" s="1">
        <v>-1.8650619999999947</v>
      </c>
      <c r="D249" s="1">
        <v>-2.2527009999999876</v>
      </c>
      <c r="E249" s="1">
        <v>-4.4753829999999937</v>
      </c>
      <c r="F249" s="1">
        <v>-0.8324349999999896</v>
      </c>
      <c r="G249" s="1">
        <v>-1.5118580000000179</v>
      </c>
      <c r="H249" s="1">
        <v>-2.2479710000000068</v>
      </c>
      <c r="I249" s="1">
        <v>-0.69762400000000468</v>
      </c>
      <c r="J249" s="1">
        <v>-3.5029290000000088</v>
      </c>
      <c r="K249" s="1">
        <v>-1.7000419999999963</v>
      </c>
      <c r="L249" s="1">
        <v>-2.3129240000000095</v>
      </c>
      <c r="M249" s="1">
        <v>-2.1738160000000022</v>
      </c>
      <c r="N249" s="1">
        <v>-1.8759859999999975</v>
      </c>
      <c r="O249" s="1">
        <v>-2.1160870000000074</v>
      </c>
      <c r="Q249" t="s">
        <v>5</v>
      </c>
      <c r="R249" s="1" t="s">
        <v>46</v>
      </c>
      <c r="S249" s="1" t="s">
        <v>46</v>
      </c>
      <c r="T249" s="1" t="s">
        <v>46</v>
      </c>
      <c r="U249" s="1" t="s">
        <v>46</v>
      </c>
      <c r="V249" s="1" t="s">
        <v>46</v>
      </c>
      <c r="W249" s="1" t="s">
        <v>46</v>
      </c>
      <c r="X249" s="1" t="s">
        <v>46</v>
      </c>
      <c r="Y249" s="1" t="s">
        <v>46</v>
      </c>
      <c r="Z249" s="1" t="s">
        <v>46</v>
      </c>
      <c r="AA249" s="1" t="s">
        <v>46</v>
      </c>
      <c r="AB249" s="1" t="s">
        <v>46</v>
      </c>
      <c r="AC249" s="1" t="s">
        <v>46</v>
      </c>
      <c r="AD249" s="1" t="s">
        <v>46</v>
      </c>
      <c r="AE249" s="1" t="s">
        <v>46</v>
      </c>
    </row>
    <row r="250" spans="1:31" x14ac:dyDescent="0.25">
      <c r="A250" t="s">
        <v>22</v>
      </c>
      <c r="B250" s="1">
        <v>0.58279299999998102</v>
      </c>
      <c r="C250" s="1">
        <v>1.4138229999999936</v>
      </c>
      <c r="D250" s="1">
        <v>-2.0344830000000087</v>
      </c>
      <c r="E250" s="1">
        <v>-7.5962930000000028</v>
      </c>
      <c r="F250" s="1">
        <v>1.5349939999999833</v>
      </c>
      <c r="G250" s="1">
        <v>-7.6740800000000178</v>
      </c>
      <c r="H250" s="1">
        <v>-2.6968119999999942</v>
      </c>
      <c r="I250" s="1">
        <v>-3.0198209999999932</v>
      </c>
      <c r="J250" s="1">
        <v>5.795653999999999</v>
      </c>
      <c r="K250" s="1">
        <v>3.9245469999999898</v>
      </c>
      <c r="L250" s="1">
        <v>-0.97949800000000664</v>
      </c>
      <c r="M250" s="1">
        <v>1.8182989999999961</v>
      </c>
      <c r="N250" s="1">
        <v>-0.54829899999998588</v>
      </c>
      <c r="O250" s="1">
        <v>-0.93712199999998802</v>
      </c>
      <c r="Q250" t="s">
        <v>22</v>
      </c>
      <c r="R250" s="1" t="s">
        <v>45</v>
      </c>
      <c r="S250" s="1" t="s">
        <v>45</v>
      </c>
      <c r="T250" s="1" t="s">
        <v>46</v>
      </c>
      <c r="U250" s="1" t="s">
        <v>46</v>
      </c>
      <c r="V250" s="1" t="s">
        <v>45</v>
      </c>
      <c r="W250" s="1" t="s">
        <v>46</v>
      </c>
      <c r="X250" s="1" t="s">
        <v>46</v>
      </c>
      <c r="Y250" s="1" t="s">
        <v>46</v>
      </c>
      <c r="Z250" s="1" t="s">
        <v>45</v>
      </c>
      <c r="AA250" s="1" t="s">
        <v>45</v>
      </c>
      <c r="AB250" s="1" t="s">
        <v>46</v>
      </c>
      <c r="AC250" s="1" t="s">
        <v>45</v>
      </c>
      <c r="AD250" s="1" t="s">
        <v>46</v>
      </c>
      <c r="AE250" s="1" t="s">
        <v>46</v>
      </c>
    </row>
    <row r="251" spans="1:31" x14ac:dyDescent="0.25">
      <c r="A251" t="s">
        <v>23</v>
      </c>
      <c r="B251" s="1">
        <v>-8.3291469999999919</v>
      </c>
      <c r="C251" s="1">
        <v>-6.0005079999999964</v>
      </c>
      <c r="D251" s="1">
        <v>-3.7012039999999899</v>
      </c>
      <c r="E251" s="1">
        <v>-8.8413820000000101</v>
      </c>
      <c r="F251" s="1">
        <v>-7.7339139999999986</v>
      </c>
      <c r="G251" s="1">
        <v>-8.7214450000000028</v>
      </c>
      <c r="H251" s="1">
        <v>-7.9580250000000063</v>
      </c>
      <c r="I251" s="1">
        <v>-7.2153060000000124</v>
      </c>
      <c r="J251" s="1">
        <v>-5.5745589999999936</v>
      </c>
      <c r="K251" s="1">
        <v>-7.1966620000000034</v>
      </c>
      <c r="L251" s="1">
        <v>-6.7468360000000018</v>
      </c>
      <c r="M251" s="1">
        <v>-6.4977570000000071</v>
      </c>
      <c r="N251" s="1">
        <v>-7.2536020000000008</v>
      </c>
      <c r="O251" s="1">
        <v>-7.0423710000000028</v>
      </c>
      <c r="Q251" t="s">
        <v>23</v>
      </c>
      <c r="R251" s="1" t="s">
        <v>46</v>
      </c>
      <c r="S251" s="1" t="s">
        <v>46</v>
      </c>
      <c r="T251" s="1" t="s">
        <v>46</v>
      </c>
      <c r="U251" s="1" t="s">
        <v>46</v>
      </c>
      <c r="V251" s="1" t="s">
        <v>46</v>
      </c>
      <c r="W251" s="1" t="s">
        <v>46</v>
      </c>
      <c r="X251" s="1" t="s">
        <v>46</v>
      </c>
      <c r="Y251" s="1" t="s">
        <v>46</v>
      </c>
      <c r="Z251" s="1" t="s">
        <v>46</v>
      </c>
      <c r="AA251" s="1" t="s">
        <v>46</v>
      </c>
      <c r="AB251" s="1" t="s">
        <v>46</v>
      </c>
      <c r="AC251" s="1" t="s">
        <v>46</v>
      </c>
      <c r="AD251" s="1" t="s">
        <v>46</v>
      </c>
      <c r="AE251" s="1" t="s">
        <v>46</v>
      </c>
    </row>
    <row r="252" spans="1:3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1:3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4" spans="1:31" x14ac:dyDescent="0.25">
      <c r="A264" s="3" t="s">
        <v>25</v>
      </c>
      <c r="B264" s="8">
        <v>-4.3975257272727273</v>
      </c>
      <c r="C264" s="8">
        <v>-2.693248000000001</v>
      </c>
      <c r="D264" s="8">
        <v>-4.4553203636363596</v>
      </c>
      <c r="E264" s="8">
        <v>-4.9163304545454585</v>
      </c>
      <c r="F264" s="8">
        <v>-4.6102296363636368</v>
      </c>
      <c r="G264" s="8">
        <v>-5.5476703636363665</v>
      </c>
      <c r="H264" s="8">
        <v>-5.0002599090909134</v>
      </c>
      <c r="I264" s="8">
        <v>-4.9311403636363602</v>
      </c>
      <c r="J264" s="8">
        <v>-4.5212415454545498</v>
      </c>
      <c r="K264" s="8">
        <v>-5.0375354545454574</v>
      </c>
      <c r="L264" s="8">
        <v>-4.2027863636363669</v>
      </c>
      <c r="M264" s="8">
        <v>-4.996595090909091</v>
      </c>
      <c r="N264" s="8">
        <v>-5.0309917272727267</v>
      </c>
      <c r="O264" s="8">
        <v>-4.6768961818181767</v>
      </c>
      <c r="Q264" t="s">
        <v>37</v>
      </c>
      <c r="R264">
        <v>3</v>
      </c>
      <c r="S264">
        <v>3</v>
      </c>
      <c r="T264">
        <v>2</v>
      </c>
      <c r="U264">
        <v>2</v>
      </c>
      <c r="V264">
        <v>3</v>
      </c>
      <c r="W264">
        <v>2</v>
      </c>
      <c r="X264">
        <v>2</v>
      </c>
      <c r="Y264">
        <v>2</v>
      </c>
      <c r="Z264">
        <v>3</v>
      </c>
      <c r="AA264">
        <v>3</v>
      </c>
      <c r="AB264">
        <v>2</v>
      </c>
      <c r="AC264">
        <v>3</v>
      </c>
      <c r="AD264">
        <v>2</v>
      </c>
      <c r="AE264">
        <v>2</v>
      </c>
    </row>
    <row r="265" spans="1:31" x14ac:dyDescent="0.25">
      <c r="A265" t="s">
        <v>4</v>
      </c>
      <c r="B265" s="6">
        <v>7.2662862708407818</v>
      </c>
      <c r="C265" s="6">
        <v>6.7290739720604478</v>
      </c>
      <c r="D265" s="6">
        <v>5.3047557330745265</v>
      </c>
      <c r="E265" s="6">
        <v>6.1192762777160077</v>
      </c>
      <c r="F265" s="6">
        <v>6.2545008275668073</v>
      </c>
      <c r="G265" s="6">
        <v>6.3901121036693285</v>
      </c>
      <c r="H265" s="6">
        <v>5.9246007138522927</v>
      </c>
      <c r="I265" s="6">
        <v>4.7982795721779947</v>
      </c>
      <c r="J265" s="6">
        <v>6.1049481761887963</v>
      </c>
      <c r="K265" s="6">
        <v>5.9171473661687743</v>
      </c>
      <c r="L265" s="6">
        <v>6.1885380315859777</v>
      </c>
      <c r="M265" s="6">
        <v>5.3921873032525349</v>
      </c>
      <c r="N265" s="6">
        <v>5.5742680189391169</v>
      </c>
      <c r="O265" s="6">
        <v>5.8642007711189743</v>
      </c>
      <c r="Q265" t="s">
        <v>38</v>
      </c>
      <c r="R265">
        <v>8</v>
      </c>
      <c r="S265">
        <v>8</v>
      </c>
      <c r="T265">
        <v>9</v>
      </c>
      <c r="U265">
        <v>9</v>
      </c>
      <c r="V265">
        <v>8</v>
      </c>
      <c r="W265">
        <v>9</v>
      </c>
      <c r="X265">
        <v>9</v>
      </c>
      <c r="Y265">
        <v>9</v>
      </c>
      <c r="Z265">
        <v>8</v>
      </c>
      <c r="AA265">
        <v>8</v>
      </c>
      <c r="AB265">
        <v>9</v>
      </c>
      <c r="AC265">
        <v>8</v>
      </c>
      <c r="AD265">
        <v>9</v>
      </c>
      <c r="AE265">
        <v>9</v>
      </c>
    </row>
    <row r="266" spans="1:31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1:31" x14ac:dyDescent="0.25">
      <c r="A267" s="3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Q267" t="s">
        <v>43</v>
      </c>
      <c r="R267" s="14">
        <v>0.27272727272727271</v>
      </c>
      <c r="S267" s="14">
        <v>0.27272727272727271</v>
      </c>
      <c r="T267" s="14">
        <v>0.18181818181818182</v>
      </c>
      <c r="U267" s="14">
        <v>0.18181818181818182</v>
      </c>
      <c r="V267" s="14">
        <v>0.27272727272727271</v>
      </c>
      <c r="W267" s="14">
        <v>0.18181818181818182</v>
      </c>
      <c r="X267" s="14">
        <v>0.18181818181818182</v>
      </c>
      <c r="Y267" s="14">
        <v>0.18181818181818182</v>
      </c>
      <c r="Z267" s="14">
        <v>0.27272727272727271</v>
      </c>
      <c r="AA267" s="14">
        <v>0.27272727272727271</v>
      </c>
      <c r="AB267" s="14">
        <v>0.18181818181818182</v>
      </c>
      <c r="AC267" s="14">
        <v>0.27272727272727271</v>
      </c>
      <c r="AD267" s="14">
        <v>0.18181818181818182</v>
      </c>
      <c r="AE267" s="14">
        <v>0.18181818181818182</v>
      </c>
    </row>
    <row r="268" spans="1:31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Q268" t="s">
        <v>44</v>
      </c>
      <c r="R268" s="14">
        <v>0.72727272727272729</v>
      </c>
      <c r="S268" s="14">
        <v>0.72727272727272729</v>
      </c>
      <c r="T268" s="14">
        <v>0.81818181818181823</v>
      </c>
      <c r="U268" s="14">
        <v>0.81818181818181823</v>
      </c>
      <c r="V268" s="14">
        <v>0.72727272727272729</v>
      </c>
      <c r="W268" s="14">
        <v>0.81818181818181823</v>
      </c>
      <c r="X268" s="14">
        <v>0.81818181818181823</v>
      </c>
      <c r="Y268" s="14">
        <v>0.81818181818181823</v>
      </c>
      <c r="Z268" s="14">
        <v>0.72727272727272729</v>
      </c>
      <c r="AA268" s="14">
        <v>0.72727272727272729</v>
      </c>
      <c r="AB268" s="14">
        <v>0.81818181818181823</v>
      </c>
      <c r="AC268" s="14">
        <v>0.72727272727272729</v>
      </c>
      <c r="AD268" s="14">
        <v>0.81818181818181823</v>
      </c>
      <c r="AE268" s="14">
        <v>0.81818181818181823</v>
      </c>
    </row>
    <row r="269" spans="1:31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1:31" x14ac:dyDescent="0.25">
      <c r="A270" s="3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</row>
    <row r="271" spans="1:31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3" spans="1:31" x14ac:dyDescent="0.25">
      <c r="A273" s="2" t="s">
        <v>11</v>
      </c>
      <c r="B273" s="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5">
        <v>7</v>
      </c>
      <c r="I273" s="5">
        <v>8</v>
      </c>
      <c r="J273" s="5">
        <v>9</v>
      </c>
      <c r="K273" s="5">
        <v>10</v>
      </c>
      <c r="L273" s="4" t="s">
        <v>14</v>
      </c>
      <c r="M273" s="4" t="s">
        <v>15</v>
      </c>
      <c r="N273" s="4" t="s">
        <v>51</v>
      </c>
      <c r="O273" s="4" t="s">
        <v>16</v>
      </c>
      <c r="Q273" s="2" t="s">
        <v>11</v>
      </c>
      <c r="R273" s="5">
        <v>1</v>
      </c>
      <c r="S273" s="5">
        <v>2</v>
      </c>
      <c r="T273" s="5">
        <v>3</v>
      </c>
      <c r="U273" s="5">
        <v>4</v>
      </c>
      <c r="V273" s="5">
        <v>5</v>
      </c>
      <c r="W273" s="5">
        <v>6</v>
      </c>
      <c r="X273" s="5">
        <v>7</v>
      </c>
      <c r="Y273" s="5">
        <v>8</v>
      </c>
      <c r="Z273" s="5">
        <v>9</v>
      </c>
      <c r="AA273" s="5">
        <v>10</v>
      </c>
      <c r="AB273" s="4" t="s">
        <v>14</v>
      </c>
      <c r="AC273" s="4" t="s">
        <v>15</v>
      </c>
      <c r="AD273" s="4" t="s">
        <v>51</v>
      </c>
      <c r="AE273" s="4" t="s">
        <v>16</v>
      </c>
    </row>
    <row r="274" spans="1:31" x14ac:dyDescent="0.25">
      <c r="A274" t="s">
        <v>2</v>
      </c>
      <c r="B274" s="1">
        <v>-4.000907999999999</v>
      </c>
      <c r="C274" s="1">
        <v>0.54688000000000159</v>
      </c>
      <c r="D274" s="1">
        <v>-0.96186499999999953</v>
      </c>
      <c r="E274" s="1">
        <v>-1.2131989999999995</v>
      </c>
      <c r="F274" s="1">
        <v>-0.85588399999999965</v>
      </c>
      <c r="G274" s="1">
        <v>-1.4389499999999984</v>
      </c>
      <c r="H274" s="1">
        <v>-1.8900900000000007</v>
      </c>
      <c r="I274" s="1">
        <v>-0.86667300000000225</v>
      </c>
      <c r="J274" s="1">
        <v>-2.07517</v>
      </c>
      <c r="K274" s="1">
        <v>-2.7513679999999994</v>
      </c>
      <c r="L274" s="1">
        <v>-1.175027</v>
      </c>
      <c r="M274" s="1">
        <v>-1.9798319999999983</v>
      </c>
      <c r="N274" s="1">
        <v>-1.8011179999999989</v>
      </c>
      <c r="O274" s="1">
        <v>-1.4734139999999947</v>
      </c>
      <c r="Q274" t="s">
        <v>2</v>
      </c>
      <c r="R274" s="1" t="s">
        <v>46</v>
      </c>
      <c r="S274" s="1" t="s">
        <v>45</v>
      </c>
      <c r="T274" s="1" t="s">
        <v>46</v>
      </c>
      <c r="U274" s="1" t="s">
        <v>46</v>
      </c>
      <c r="V274" s="1" t="s">
        <v>46</v>
      </c>
      <c r="W274" s="1" t="s">
        <v>46</v>
      </c>
      <c r="X274" s="1" t="s">
        <v>46</v>
      </c>
      <c r="Y274" s="1" t="s">
        <v>46</v>
      </c>
      <c r="Z274" s="1" t="s">
        <v>46</v>
      </c>
      <c r="AA274" s="1" t="s">
        <v>46</v>
      </c>
      <c r="AB274" s="1" t="s">
        <v>46</v>
      </c>
      <c r="AC274" s="1" t="s">
        <v>46</v>
      </c>
      <c r="AD274" s="1" t="s">
        <v>46</v>
      </c>
      <c r="AE274" s="1" t="s">
        <v>46</v>
      </c>
    </row>
    <row r="275" spans="1:31" x14ac:dyDescent="0.25">
      <c r="A275" t="s">
        <v>3</v>
      </c>
      <c r="B275" s="1">
        <v>-0.81434800000000074</v>
      </c>
      <c r="C275" s="1">
        <v>-1.5904630000000015</v>
      </c>
      <c r="D275" s="1">
        <v>-1.9241679999999999</v>
      </c>
      <c r="E275" s="1">
        <v>-0.95697700000000374</v>
      </c>
      <c r="F275" s="1">
        <v>-0.47049300000000116</v>
      </c>
      <c r="G275" s="1">
        <v>-2.2054999999999936E-2</v>
      </c>
      <c r="H275" s="1">
        <v>-0.38956300000000077</v>
      </c>
      <c r="I275" s="1">
        <v>-1.6089599999999997</v>
      </c>
      <c r="J275" s="1">
        <v>-1.527473999999998</v>
      </c>
      <c r="K275" s="1">
        <v>-1.2198840000000022</v>
      </c>
      <c r="L275" s="1">
        <v>-1.2335999999999991</v>
      </c>
      <c r="M275" s="1">
        <v>-1.5666299999999982</v>
      </c>
      <c r="N275" s="1">
        <v>-0.95866800000000119</v>
      </c>
      <c r="O275" s="1">
        <v>-1.0890020000000007</v>
      </c>
      <c r="Q275" t="s">
        <v>3</v>
      </c>
      <c r="R275" s="1" t="s">
        <v>46</v>
      </c>
      <c r="S275" s="1" t="s">
        <v>46</v>
      </c>
      <c r="T275" s="1" t="s">
        <v>46</v>
      </c>
      <c r="U275" s="1" t="s">
        <v>46</v>
      </c>
      <c r="V275" s="1" t="s">
        <v>46</v>
      </c>
      <c r="W275" s="1" t="s">
        <v>46</v>
      </c>
      <c r="X275" s="1" t="s">
        <v>46</v>
      </c>
      <c r="Y275" s="1" t="s">
        <v>46</v>
      </c>
      <c r="Z275" s="1" t="s">
        <v>46</v>
      </c>
      <c r="AA275" s="1" t="s">
        <v>46</v>
      </c>
      <c r="AB275" s="1" t="s">
        <v>46</v>
      </c>
      <c r="AC275" s="1" t="s">
        <v>46</v>
      </c>
      <c r="AD275" s="1" t="s">
        <v>46</v>
      </c>
      <c r="AE275" s="1" t="s">
        <v>46</v>
      </c>
    </row>
    <row r="276" spans="1:31" x14ac:dyDescent="0.25">
      <c r="A276" t="s">
        <v>24</v>
      </c>
      <c r="B276" s="1">
        <v>3.5875190000000003</v>
      </c>
      <c r="C276" s="1">
        <v>2.9339220000000008</v>
      </c>
      <c r="D276" s="1">
        <v>2.6159849999999985</v>
      </c>
      <c r="E276" s="1">
        <v>2.3919619999999977</v>
      </c>
      <c r="F276" s="1">
        <v>2.2964380000000002</v>
      </c>
      <c r="G276" s="1">
        <v>2.6119769999999995</v>
      </c>
      <c r="H276" s="1">
        <v>2.0378609999999977</v>
      </c>
      <c r="I276" s="1">
        <v>2.2177510000000034</v>
      </c>
      <c r="J276" s="1">
        <v>0.93232700000000079</v>
      </c>
      <c r="K276" s="1">
        <v>1.9549880000000002</v>
      </c>
      <c r="L276" s="1">
        <v>2.7845400000000016</v>
      </c>
      <c r="M276" s="1">
        <v>1.6897339999999961</v>
      </c>
      <c r="N276" s="1">
        <v>2.0092940000000006</v>
      </c>
      <c r="O276" s="1">
        <v>2.3676899999999996</v>
      </c>
      <c r="Q276" t="s">
        <v>24</v>
      </c>
      <c r="R276" s="1" t="s">
        <v>45</v>
      </c>
      <c r="S276" s="1" t="s">
        <v>45</v>
      </c>
      <c r="T276" s="1" t="s">
        <v>45</v>
      </c>
      <c r="U276" s="1" t="s">
        <v>45</v>
      </c>
      <c r="V276" s="1" t="s">
        <v>45</v>
      </c>
      <c r="W276" s="1" t="s">
        <v>45</v>
      </c>
      <c r="X276" s="1" t="s">
        <v>45</v>
      </c>
      <c r="Y276" s="1" t="s">
        <v>45</v>
      </c>
      <c r="Z276" s="1" t="s">
        <v>45</v>
      </c>
      <c r="AA276" s="1" t="s">
        <v>45</v>
      </c>
      <c r="AB276" s="1" t="s">
        <v>45</v>
      </c>
      <c r="AC276" s="1" t="s">
        <v>45</v>
      </c>
      <c r="AD276" s="1" t="s">
        <v>45</v>
      </c>
      <c r="AE276" s="1" t="s">
        <v>45</v>
      </c>
    </row>
    <row r="277" spans="1:31" x14ac:dyDescent="0.25">
      <c r="A277" t="s">
        <v>17</v>
      </c>
      <c r="B277" s="1">
        <v>5.8483420000000006</v>
      </c>
      <c r="C277" s="1">
        <v>5.8270669999999978</v>
      </c>
      <c r="D277" s="1">
        <v>6.6815909999999992</v>
      </c>
      <c r="E277" s="1">
        <v>7.8903700000000008</v>
      </c>
      <c r="F277" s="1">
        <v>1.9184870000000007</v>
      </c>
      <c r="G277" s="1">
        <v>3.1759940000000029</v>
      </c>
      <c r="H277" s="1">
        <v>1.7978309999999986</v>
      </c>
      <c r="I277" s="1">
        <v>4.7215290000000003</v>
      </c>
      <c r="J277" s="1">
        <v>2.3386970000000034</v>
      </c>
      <c r="K277" s="1">
        <v>-0.79108899999999949</v>
      </c>
      <c r="L277" s="1">
        <v>5.9415470000000017</v>
      </c>
      <c r="M277" s="1">
        <v>2.0897119999999987</v>
      </c>
      <c r="N277" s="1">
        <v>2.2945309999999992</v>
      </c>
      <c r="O277" s="1">
        <v>4.0871310000000047</v>
      </c>
      <c r="Q277" t="s">
        <v>17</v>
      </c>
      <c r="R277" s="1" t="s">
        <v>45</v>
      </c>
      <c r="S277" s="1" t="s">
        <v>45</v>
      </c>
      <c r="T277" s="1" t="s">
        <v>45</v>
      </c>
      <c r="U277" s="1" t="s">
        <v>45</v>
      </c>
      <c r="V277" s="1" t="s">
        <v>45</v>
      </c>
      <c r="W277" s="1" t="s">
        <v>45</v>
      </c>
      <c r="X277" s="1" t="s">
        <v>45</v>
      </c>
      <c r="Y277" s="1" t="s">
        <v>45</v>
      </c>
      <c r="Z277" s="1" t="s">
        <v>45</v>
      </c>
      <c r="AA277" s="1" t="s">
        <v>46</v>
      </c>
      <c r="AB277" s="1" t="s">
        <v>45</v>
      </c>
      <c r="AC277" s="1" t="s">
        <v>45</v>
      </c>
      <c r="AD277" s="1" t="s">
        <v>45</v>
      </c>
      <c r="AE277" s="1" t="s">
        <v>45</v>
      </c>
    </row>
    <row r="278" spans="1:31" x14ac:dyDescent="0.25">
      <c r="A278" t="s">
        <v>18</v>
      </c>
      <c r="B278" s="1">
        <v>1.9519120000000001</v>
      </c>
      <c r="C278" s="1">
        <v>2.1358619999999995</v>
      </c>
      <c r="D278" s="1">
        <v>2.0815949999999965</v>
      </c>
      <c r="E278" s="1">
        <v>2.0952309999999983</v>
      </c>
      <c r="F278" s="1">
        <v>2.1191180000000038</v>
      </c>
      <c r="G278" s="1">
        <v>1.6532369999999972</v>
      </c>
      <c r="H278" s="1">
        <v>1.297856000000003</v>
      </c>
      <c r="I278" s="1">
        <v>0.72135500000000263</v>
      </c>
      <c r="J278" s="1">
        <v>0.34217199999999792</v>
      </c>
      <c r="K278" s="1">
        <v>0.55617500000000319</v>
      </c>
      <c r="L278" s="1">
        <v>1.8413719999999998</v>
      </c>
      <c r="M278" s="1">
        <v>0.51382299999999859</v>
      </c>
      <c r="N278" s="1">
        <v>0.96856800000000121</v>
      </c>
      <c r="O278" s="1">
        <v>1.3839369999999995</v>
      </c>
      <c r="Q278" t="s">
        <v>18</v>
      </c>
      <c r="R278" s="1" t="s">
        <v>45</v>
      </c>
      <c r="S278" s="1" t="s">
        <v>45</v>
      </c>
      <c r="T278" s="1" t="s">
        <v>45</v>
      </c>
      <c r="U278" s="1" t="s">
        <v>45</v>
      </c>
      <c r="V278" s="1" t="s">
        <v>45</v>
      </c>
      <c r="W278" s="1" t="s">
        <v>45</v>
      </c>
      <c r="X278" s="1" t="s">
        <v>45</v>
      </c>
      <c r="Y278" s="1" t="s">
        <v>45</v>
      </c>
      <c r="Z278" s="1" t="s">
        <v>45</v>
      </c>
      <c r="AA278" s="1" t="s">
        <v>45</v>
      </c>
      <c r="AB278" s="1" t="s">
        <v>45</v>
      </c>
      <c r="AC278" s="1" t="s">
        <v>45</v>
      </c>
      <c r="AD278" s="1" t="s">
        <v>45</v>
      </c>
      <c r="AE278" s="1" t="s">
        <v>45</v>
      </c>
    </row>
    <row r="279" spans="1:3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x14ac:dyDescent="0.25">
      <c r="A280" t="s">
        <v>19</v>
      </c>
      <c r="B280" s="1">
        <v>-10.152324999999998</v>
      </c>
      <c r="C280" s="1">
        <v>-3.846425</v>
      </c>
      <c r="D280" s="1">
        <v>-6.261412</v>
      </c>
      <c r="E280" s="1">
        <v>-3.5538849999999975</v>
      </c>
      <c r="F280" s="1">
        <v>-4.7578180000000003</v>
      </c>
      <c r="G280" s="1">
        <v>-3.136353999999999</v>
      </c>
      <c r="H280" s="1">
        <v>-4.3867670000000025</v>
      </c>
      <c r="I280" s="1">
        <v>-2.7909279999999992</v>
      </c>
      <c r="J280" s="1">
        <v>-2.3175520000000009</v>
      </c>
      <c r="K280" s="1">
        <v>-2.8485809999999994</v>
      </c>
      <c r="L280" s="1">
        <v>-5.3437750000000008</v>
      </c>
      <c r="M280" s="1">
        <v>-2.7053390000000004</v>
      </c>
      <c r="N280" s="1">
        <v>-3.1188609999999972</v>
      </c>
      <c r="O280" s="1">
        <v>-4.2074379999999962</v>
      </c>
      <c r="Q280" t="s">
        <v>19</v>
      </c>
      <c r="R280" s="1" t="s">
        <v>46</v>
      </c>
      <c r="S280" s="1" t="s">
        <v>46</v>
      </c>
      <c r="T280" s="1" t="s">
        <v>46</v>
      </c>
      <c r="U280" s="1" t="s">
        <v>46</v>
      </c>
      <c r="V280" s="1" t="s">
        <v>46</v>
      </c>
      <c r="W280" s="1" t="s">
        <v>46</v>
      </c>
      <c r="X280" s="1" t="s">
        <v>46</v>
      </c>
      <c r="Y280" s="1" t="s">
        <v>46</v>
      </c>
      <c r="Z280" s="1" t="s">
        <v>46</v>
      </c>
      <c r="AA280" s="1" t="s">
        <v>46</v>
      </c>
      <c r="AB280" s="1" t="s">
        <v>46</v>
      </c>
      <c r="AC280" s="1" t="s">
        <v>46</v>
      </c>
      <c r="AD280" s="1" t="s">
        <v>46</v>
      </c>
      <c r="AE280" s="1" t="s">
        <v>46</v>
      </c>
    </row>
    <row r="281" spans="1:31" x14ac:dyDescent="0.25">
      <c r="A281" t="s">
        <v>20</v>
      </c>
      <c r="B281" s="1">
        <v>-1.4537990000000001</v>
      </c>
      <c r="C281" s="1">
        <v>-1.5483729999999998</v>
      </c>
      <c r="D281" s="1">
        <v>-1.2380040000000001</v>
      </c>
      <c r="E281" s="1">
        <v>-1.8246709999999968</v>
      </c>
      <c r="F281" s="1">
        <v>0.20554099999999842</v>
      </c>
      <c r="G281" s="1">
        <v>7.5754000000001653E-2</v>
      </c>
      <c r="H281" s="1">
        <v>-0.8168400000000009</v>
      </c>
      <c r="I281" s="1">
        <v>-1.1113939999999971</v>
      </c>
      <c r="J281" s="1">
        <v>-0.33573200000000014</v>
      </c>
      <c r="K281" s="1">
        <v>-0.16905000000000037</v>
      </c>
      <c r="L281" s="1">
        <v>-1.0990200000000012</v>
      </c>
      <c r="M281" s="1">
        <v>-0.44927500000000187</v>
      </c>
      <c r="N281" s="1">
        <v>-0.42659500000000072</v>
      </c>
      <c r="O281" s="1">
        <v>-0.78891600000000039</v>
      </c>
      <c r="Q281" t="s">
        <v>20</v>
      </c>
      <c r="R281" s="1" t="s">
        <v>46</v>
      </c>
      <c r="S281" s="1" t="s">
        <v>46</v>
      </c>
      <c r="T281" s="1" t="s">
        <v>46</v>
      </c>
      <c r="U281" s="1" t="s">
        <v>46</v>
      </c>
      <c r="V281" s="1" t="s">
        <v>45</v>
      </c>
      <c r="W281" s="1" t="s">
        <v>45</v>
      </c>
      <c r="X281" s="1" t="s">
        <v>46</v>
      </c>
      <c r="Y281" s="1" t="s">
        <v>46</v>
      </c>
      <c r="Z281" s="1" t="s">
        <v>46</v>
      </c>
      <c r="AA281" s="1" t="s">
        <v>46</v>
      </c>
      <c r="AB281" s="1" t="s">
        <v>46</v>
      </c>
      <c r="AC281" s="1" t="s">
        <v>46</v>
      </c>
      <c r="AD281" s="1" t="s">
        <v>46</v>
      </c>
      <c r="AE281" s="1" t="s">
        <v>46</v>
      </c>
    </row>
    <row r="282" spans="1:31" x14ac:dyDescent="0.25">
      <c r="A282" t="s">
        <v>21</v>
      </c>
      <c r="B282" s="1">
        <v>-0.46523699999999835</v>
      </c>
      <c r="C282" s="1">
        <v>-1.2874879999999997</v>
      </c>
      <c r="D282" s="1">
        <v>-0.30763999999999925</v>
      </c>
      <c r="E282" s="1">
        <v>0.40939399999999893</v>
      </c>
      <c r="F282" s="1">
        <v>-0.41971300000000156</v>
      </c>
      <c r="G282" s="1">
        <v>-1.1731210000000019</v>
      </c>
      <c r="H282" s="1">
        <v>-0.53774699999999953</v>
      </c>
      <c r="I282" s="1">
        <v>0.13281700000000285</v>
      </c>
      <c r="J282" s="1">
        <v>-0.42259699999999967</v>
      </c>
      <c r="K282" s="1">
        <v>0.561554000000001</v>
      </c>
      <c r="L282" s="1">
        <v>-0.35669400000000095</v>
      </c>
      <c r="M282" s="1">
        <v>5.6673999999997449E-2</v>
      </c>
      <c r="N282" s="1">
        <v>-0.41076200000000185</v>
      </c>
      <c r="O282" s="1">
        <v>-0.33690199999999848</v>
      </c>
      <c r="Q282" t="s">
        <v>21</v>
      </c>
      <c r="R282" s="1" t="s">
        <v>46</v>
      </c>
      <c r="S282" s="1" t="s">
        <v>46</v>
      </c>
      <c r="T282" s="1" t="s">
        <v>46</v>
      </c>
      <c r="U282" s="1" t="s">
        <v>45</v>
      </c>
      <c r="V282" s="1" t="s">
        <v>46</v>
      </c>
      <c r="W282" s="1" t="s">
        <v>46</v>
      </c>
      <c r="X282" s="1" t="s">
        <v>46</v>
      </c>
      <c r="Y282" s="1" t="s">
        <v>45</v>
      </c>
      <c r="Z282" s="1" t="s">
        <v>46</v>
      </c>
      <c r="AA282" s="1" t="s">
        <v>45</v>
      </c>
      <c r="AB282" s="1" t="s">
        <v>46</v>
      </c>
      <c r="AC282" s="1" t="s">
        <v>45</v>
      </c>
      <c r="AD282" s="1" t="s">
        <v>46</v>
      </c>
      <c r="AE282" s="1" t="s">
        <v>46</v>
      </c>
    </row>
    <row r="283" spans="1:31" x14ac:dyDescent="0.25">
      <c r="A283" t="s">
        <v>5</v>
      </c>
      <c r="B283" s="1">
        <v>-4.7262649999999997</v>
      </c>
      <c r="C283" s="1">
        <v>-4.5058669999999985</v>
      </c>
      <c r="D283" s="1">
        <v>-4.9588209999999968</v>
      </c>
      <c r="E283" s="1">
        <v>-2.4938849999999988</v>
      </c>
      <c r="F283" s="1">
        <v>-2.3654710000000012</v>
      </c>
      <c r="G283" s="1">
        <v>-3.2466930000000005</v>
      </c>
      <c r="H283" s="1">
        <v>-4.993227000000001</v>
      </c>
      <c r="I283" s="1">
        <v>-4.1553979999999981</v>
      </c>
      <c r="J283" s="1">
        <v>-3.3544370000000008</v>
      </c>
      <c r="K283" s="1">
        <v>-3.742371999999996</v>
      </c>
      <c r="L283" s="1">
        <v>-3.6691220000000015</v>
      </c>
      <c r="M283" s="1">
        <v>-4.022824</v>
      </c>
      <c r="N283" s="1">
        <v>-3.7957930000000033</v>
      </c>
      <c r="O283" s="1">
        <v>-3.7773160000000008</v>
      </c>
      <c r="Q283" t="s">
        <v>5</v>
      </c>
      <c r="R283" s="1" t="s">
        <v>46</v>
      </c>
      <c r="S283" s="1" t="s">
        <v>46</v>
      </c>
      <c r="T283" s="1" t="s">
        <v>46</v>
      </c>
      <c r="U283" s="1" t="s">
        <v>46</v>
      </c>
      <c r="V283" s="1" t="s">
        <v>46</v>
      </c>
      <c r="W283" s="1" t="s">
        <v>46</v>
      </c>
      <c r="X283" s="1" t="s">
        <v>46</v>
      </c>
      <c r="Y283" s="1" t="s">
        <v>46</v>
      </c>
      <c r="Z283" s="1" t="s">
        <v>46</v>
      </c>
      <c r="AA283" s="1" t="s">
        <v>46</v>
      </c>
      <c r="AB283" s="1" t="s">
        <v>46</v>
      </c>
      <c r="AC283" s="1" t="s">
        <v>46</v>
      </c>
      <c r="AD283" s="1" t="s">
        <v>46</v>
      </c>
      <c r="AE283" s="1" t="s">
        <v>46</v>
      </c>
    </row>
    <row r="284" spans="1:31" x14ac:dyDescent="0.25">
      <c r="A284" t="s">
        <v>22</v>
      </c>
      <c r="B284" s="1">
        <v>-3.9162209999999984</v>
      </c>
      <c r="C284" s="1">
        <v>-1.349769000000002</v>
      </c>
      <c r="D284" s="1">
        <v>-1.8704629999999991</v>
      </c>
      <c r="E284" s="1">
        <v>-2.0370959999999982</v>
      </c>
      <c r="F284" s="1">
        <v>-1.2204749999999986</v>
      </c>
      <c r="G284" s="1">
        <v>-0.88044499999999992</v>
      </c>
      <c r="H284" s="1">
        <v>-2.1588159999999998</v>
      </c>
      <c r="I284" s="1">
        <v>-2.1069970000000016</v>
      </c>
      <c r="J284" s="1">
        <v>-0.9574309999999997</v>
      </c>
      <c r="K284" s="1">
        <v>-2.0848870000000002</v>
      </c>
      <c r="L284" s="1">
        <v>-1.9514250000000004</v>
      </c>
      <c r="M284" s="1">
        <v>-1.7332040000000024</v>
      </c>
      <c r="N284" s="1">
        <v>-1.578968999999999</v>
      </c>
      <c r="O284" s="1">
        <v>-1.786861</v>
      </c>
      <c r="Q284" t="s">
        <v>22</v>
      </c>
      <c r="R284" s="1" t="s">
        <v>46</v>
      </c>
      <c r="S284" s="1" t="s">
        <v>46</v>
      </c>
      <c r="T284" s="1" t="s">
        <v>46</v>
      </c>
      <c r="U284" s="1" t="s">
        <v>46</v>
      </c>
      <c r="V284" s="1" t="s">
        <v>46</v>
      </c>
      <c r="W284" s="1" t="s">
        <v>46</v>
      </c>
      <c r="X284" s="1" t="s">
        <v>46</v>
      </c>
      <c r="Y284" s="1" t="s">
        <v>46</v>
      </c>
      <c r="Z284" s="1" t="s">
        <v>46</v>
      </c>
      <c r="AA284" s="1" t="s">
        <v>46</v>
      </c>
      <c r="AB284" s="1" t="s">
        <v>46</v>
      </c>
      <c r="AC284" s="1" t="s">
        <v>46</v>
      </c>
      <c r="AD284" s="1" t="s">
        <v>46</v>
      </c>
      <c r="AE284" s="1" t="s">
        <v>46</v>
      </c>
    </row>
    <row r="285" spans="1:31" x14ac:dyDescent="0.25">
      <c r="A285" t="s">
        <v>23</v>
      </c>
      <c r="B285" s="1">
        <v>-3.2212669999999974</v>
      </c>
      <c r="C285" s="1">
        <v>-1.5541660000000022</v>
      </c>
      <c r="D285" s="1">
        <v>-1.6462630000000011</v>
      </c>
      <c r="E285" s="1">
        <v>-4.1829539999999987</v>
      </c>
      <c r="F285" s="1">
        <v>-3.0937480000000015</v>
      </c>
      <c r="G285" s="1">
        <v>-2.4952190000000023</v>
      </c>
      <c r="H285" s="1">
        <v>-2.4658169999999977</v>
      </c>
      <c r="I285" s="1">
        <v>-2.4474039999999988</v>
      </c>
      <c r="J285" s="1">
        <v>-1.9583680000000001</v>
      </c>
      <c r="K285" s="1">
        <v>-1.9876930000000002</v>
      </c>
      <c r="L285" s="1">
        <v>-2.6722719999999995</v>
      </c>
      <c r="M285" s="1">
        <v>-2.1471759999999982</v>
      </c>
      <c r="N285" s="1">
        <v>-2.2738990000000001</v>
      </c>
      <c r="O285" s="1">
        <v>-2.476468999999998</v>
      </c>
      <c r="Q285" t="s">
        <v>23</v>
      </c>
      <c r="R285" s="1" t="s">
        <v>46</v>
      </c>
      <c r="S285" s="1" t="s">
        <v>46</v>
      </c>
      <c r="T285" s="1" t="s">
        <v>46</v>
      </c>
      <c r="U285" s="1" t="s">
        <v>46</v>
      </c>
      <c r="V285" s="1" t="s">
        <v>46</v>
      </c>
      <c r="W285" s="1" t="s">
        <v>46</v>
      </c>
      <c r="X285" s="1" t="s">
        <v>46</v>
      </c>
      <c r="Y285" s="1" t="s">
        <v>46</v>
      </c>
      <c r="Z285" s="1" t="s">
        <v>46</v>
      </c>
      <c r="AA285" s="1" t="s">
        <v>46</v>
      </c>
      <c r="AB285" s="1" t="s">
        <v>46</v>
      </c>
      <c r="AC285" s="1" t="s">
        <v>46</v>
      </c>
      <c r="AD285" s="1" t="s">
        <v>46</v>
      </c>
      <c r="AE285" s="1" t="s">
        <v>46</v>
      </c>
    </row>
    <row r="286" spans="1:3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8" spans="1:31" x14ac:dyDescent="0.25">
      <c r="A298" s="3" t="s">
        <v>25</v>
      </c>
      <c r="B298" s="8">
        <v>-1.5784179090909083</v>
      </c>
      <c r="C298" s="8">
        <v>-0.38534727272727309</v>
      </c>
      <c r="D298" s="8">
        <v>-0.70813318181818197</v>
      </c>
      <c r="E298" s="8">
        <v>-0.31597363636363612</v>
      </c>
      <c r="F298" s="8">
        <v>-0.60400163636363646</v>
      </c>
      <c r="G298" s="8">
        <v>-0.4432613636363637</v>
      </c>
      <c r="H298" s="8">
        <v>-1.1368471818181822</v>
      </c>
      <c r="I298" s="8">
        <v>-0.66311836363636256</v>
      </c>
      <c r="J298" s="8">
        <v>-0.84868772727272701</v>
      </c>
      <c r="K298" s="8">
        <v>-1.1383824545454539</v>
      </c>
      <c r="L298" s="8">
        <v>-0.6303160000000001</v>
      </c>
      <c r="M298" s="8">
        <v>-0.93221245454545532</v>
      </c>
      <c r="N298" s="8">
        <v>-0.82657018181818198</v>
      </c>
      <c r="O298" s="8">
        <v>-0.7361418181818169</v>
      </c>
      <c r="Q298" t="s">
        <v>37</v>
      </c>
      <c r="R298">
        <v>3</v>
      </c>
      <c r="S298">
        <v>4</v>
      </c>
      <c r="T298">
        <v>3</v>
      </c>
      <c r="U298">
        <v>4</v>
      </c>
      <c r="V298">
        <v>4</v>
      </c>
      <c r="W298">
        <v>4</v>
      </c>
      <c r="X298">
        <v>3</v>
      </c>
      <c r="Y298">
        <v>4</v>
      </c>
      <c r="Z298">
        <v>3</v>
      </c>
      <c r="AA298">
        <v>3</v>
      </c>
      <c r="AB298">
        <v>3</v>
      </c>
      <c r="AC298">
        <v>4</v>
      </c>
      <c r="AD298">
        <v>3</v>
      </c>
      <c r="AE298">
        <v>3</v>
      </c>
    </row>
    <row r="299" spans="1:31" x14ac:dyDescent="0.25">
      <c r="A299" t="s">
        <v>4</v>
      </c>
      <c r="B299" s="6">
        <v>4.3999881747234149</v>
      </c>
      <c r="C299" s="6">
        <v>3.0283652764867743</v>
      </c>
      <c r="D299" s="6">
        <v>3.5575693613450121</v>
      </c>
      <c r="E299" s="6">
        <v>3.4300479723387034</v>
      </c>
      <c r="F299" s="6">
        <v>2.2337706123627954</v>
      </c>
      <c r="G299" s="6">
        <v>2.1980290146753423</v>
      </c>
      <c r="H299" s="6">
        <v>2.3334576670591574</v>
      </c>
      <c r="I299" s="6">
        <v>2.5094455306267269</v>
      </c>
      <c r="J299" s="6">
        <v>1.6382559409424462</v>
      </c>
      <c r="K299" s="6">
        <v>1.741309064553525</v>
      </c>
      <c r="L299" s="6">
        <v>3.1508892618379987</v>
      </c>
      <c r="M299" s="6">
        <v>1.8873883500232984</v>
      </c>
      <c r="N299" s="6">
        <v>1.9757969338722448</v>
      </c>
      <c r="O299" s="6">
        <v>2.5229766554416559</v>
      </c>
      <c r="Q299" t="s">
        <v>38</v>
      </c>
      <c r="R299">
        <v>8</v>
      </c>
      <c r="S299">
        <v>7</v>
      </c>
      <c r="T299">
        <v>8</v>
      </c>
      <c r="U299">
        <v>7</v>
      </c>
      <c r="V299">
        <v>7</v>
      </c>
      <c r="W299">
        <v>7</v>
      </c>
      <c r="X299">
        <v>8</v>
      </c>
      <c r="Y299">
        <v>7</v>
      </c>
      <c r="Z299">
        <v>8</v>
      </c>
      <c r="AA299">
        <v>8</v>
      </c>
      <c r="AB299">
        <v>8</v>
      </c>
      <c r="AC299">
        <v>7</v>
      </c>
      <c r="AD299">
        <v>8</v>
      </c>
      <c r="AE299">
        <v>8</v>
      </c>
    </row>
    <row r="300" spans="1:31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1:31" x14ac:dyDescent="0.25">
      <c r="A301" s="3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Q301" t="s">
        <v>43</v>
      </c>
      <c r="R301" s="14">
        <v>0.27272727272727271</v>
      </c>
      <c r="S301" s="14">
        <v>0.36363636363636365</v>
      </c>
      <c r="T301" s="14">
        <v>0.27272727272727271</v>
      </c>
      <c r="U301" s="14">
        <v>0.36363636363636365</v>
      </c>
      <c r="V301" s="14">
        <v>0.36363636363636365</v>
      </c>
      <c r="W301" s="14">
        <v>0.36363636363636365</v>
      </c>
      <c r="X301" s="14">
        <v>0.27272727272727271</v>
      </c>
      <c r="Y301" s="14">
        <v>0.36363636363636365</v>
      </c>
      <c r="Z301" s="14">
        <v>0.27272727272727271</v>
      </c>
      <c r="AA301" s="14">
        <v>0.27272727272727271</v>
      </c>
      <c r="AB301" s="14">
        <v>0.27272727272727271</v>
      </c>
      <c r="AC301" s="14">
        <v>0.36363636363636365</v>
      </c>
      <c r="AD301" s="14">
        <v>0.27272727272727271</v>
      </c>
      <c r="AE301" s="14">
        <v>0.27272727272727271</v>
      </c>
    </row>
    <row r="302" spans="1:31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Q302" t="s">
        <v>44</v>
      </c>
      <c r="R302" s="14">
        <v>0.72727272727272729</v>
      </c>
      <c r="S302" s="14">
        <v>0.63636363636363635</v>
      </c>
      <c r="T302" s="14">
        <v>0.72727272727272729</v>
      </c>
      <c r="U302" s="14">
        <v>0.63636363636363635</v>
      </c>
      <c r="V302" s="14">
        <v>0.63636363636363635</v>
      </c>
      <c r="W302" s="14">
        <v>0.63636363636363635</v>
      </c>
      <c r="X302" s="14">
        <v>0.72727272727272729</v>
      </c>
      <c r="Y302" s="14">
        <v>0.63636363636363635</v>
      </c>
      <c r="Z302" s="14">
        <v>0.72727272727272729</v>
      </c>
      <c r="AA302" s="14">
        <v>0.72727272727272729</v>
      </c>
      <c r="AB302" s="14">
        <v>0.72727272727272729</v>
      </c>
      <c r="AC302" s="14">
        <v>0.63636363636363635</v>
      </c>
      <c r="AD302" s="14">
        <v>0.72727272727272729</v>
      </c>
      <c r="AE302" s="14">
        <v>0.72727272727272729</v>
      </c>
    </row>
    <row r="303" spans="1:31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1:31" x14ac:dyDescent="0.25">
      <c r="A304" s="3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</row>
    <row r="305" spans="1:31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7" spans="1:31" x14ac:dyDescent="0.25">
      <c r="A307" s="2" t="s">
        <v>52</v>
      </c>
      <c r="B307" s="5">
        <v>1</v>
      </c>
      <c r="C307" s="5">
        <v>2</v>
      </c>
      <c r="D307" s="5">
        <v>3</v>
      </c>
      <c r="E307" s="5">
        <v>4</v>
      </c>
      <c r="F307" s="5">
        <v>5</v>
      </c>
      <c r="G307" s="5">
        <v>6</v>
      </c>
      <c r="H307" s="5">
        <v>7</v>
      </c>
      <c r="I307" s="5">
        <v>8</v>
      </c>
      <c r="J307" s="5">
        <v>9</v>
      </c>
      <c r="K307" s="5">
        <v>10</v>
      </c>
      <c r="L307" s="4" t="s">
        <v>14</v>
      </c>
      <c r="M307" s="4" t="s">
        <v>15</v>
      </c>
      <c r="N307" s="4" t="s">
        <v>51</v>
      </c>
      <c r="O307" s="4" t="s">
        <v>16</v>
      </c>
      <c r="Q307" s="2" t="s">
        <v>52</v>
      </c>
      <c r="R307" s="5">
        <v>1</v>
      </c>
      <c r="S307" s="5">
        <v>2</v>
      </c>
      <c r="T307" s="5">
        <v>3</v>
      </c>
      <c r="U307" s="5">
        <v>4</v>
      </c>
      <c r="V307" s="5">
        <v>5</v>
      </c>
      <c r="W307" s="5">
        <v>6</v>
      </c>
      <c r="X307" s="5">
        <v>7</v>
      </c>
      <c r="Y307" s="5">
        <v>8</v>
      </c>
      <c r="Z307" s="5">
        <v>9</v>
      </c>
      <c r="AA307" s="5">
        <v>10</v>
      </c>
      <c r="AB307" s="4" t="s">
        <v>14</v>
      </c>
      <c r="AC307" s="4" t="s">
        <v>15</v>
      </c>
      <c r="AD307" s="4" t="s">
        <v>51</v>
      </c>
      <c r="AE307" s="4" t="s">
        <v>16</v>
      </c>
    </row>
    <row r="308" spans="1:31" x14ac:dyDescent="0.25">
      <c r="A308" t="s">
        <v>2</v>
      </c>
      <c r="B308" s="1">
        <v>-5</v>
      </c>
      <c r="C308" s="1">
        <v>17.199999999999989</v>
      </c>
      <c r="D308" s="1">
        <v>37</v>
      </c>
      <c r="E308" s="1">
        <v>11.33333300000001</v>
      </c>
      <c r="F308" s="1">
        <v>-15.333333999999979</v>
      </c>
      <c r="G308" s="1">
        <v>-5.6666660000000206</v>
      </c>
      <c r="H308" s="1">
        <v>25.333333999999979</v>
      </c>
      <c r="I308" s="1">
        <v>10.000000999999969</v>
      </c>
      <c r="J308" s="1">
        <v>19.599999999999994</v>
      </c>
      <c r="K308" s="1" t="s">
        <v>58</v>
      </c>
      <c r="L308" s="1">
        <v>8.7866669999999942</v>
      </c>
      <c r="M308" s="1">
        <v>15.272728000000001</v>
      </c>
      <c r="N308" s="1">
        <v>12.050724000000002</v>
      </c>
      <c r="O308" s="1">
        <v>9.9971689999999853</v>
      </c>
      <c r="Q308" t="s">
        <v>2</v>
      </c>
      <c r="R308" s="1" t="s">
        <v>46</v>
      </c>
      <c r="S308" s="1" t="s">
        <v>45</v>
      </c>
      <c r="T308" s="1" t="s">
        <v>45</v>
      </c>
      <c r="U308" s="1" t="s">
        <v>45</v>
      </c>
      <c r="V308" s="1" t="s">
        <v>46</v>
      </c>
      <c r="W308" s="1" t="s">
        <v>46</v>
      </c>
      <c r="X308" s="1" t="s">
        <v>45</v>
      </c>
      <c r="Y308" s="1" t="s">
        <v>45</v>
      </c>
      <c r="Z308" s="1" t="s">
        <v>45</v>
      </c>
      <c r="AA308" s="1" t="s">
        <v>58</v>
      </c>
      <c r="AB308" s="1" t="s">
        <v>45</v>
      </c>
      <c r="AC308" s="1" t="s">
        <v>45</v>
      </c>
      <c r="AD308" s="1" t="s">
        <v>45</v>
      </c>
      <c r="AE308" s="1" t="s">
        <v>45</v>
      </c>
    </row>
    <row r="309" spans="1:31" x14ac:dyDescent="0.25">
      <c r="A309" t="s">
        <v>3</v>
      </c>
      <c r="B309" s="1">
        <v>2</v>
      </c>
      <c r="C309" s="1">
        <v>5.9999990000000309</v>
      </c>
      <c r="D309" s="1">
        <v>0.66666699999998968</v>
      </c>
      <c r="E309" s="1">
        <v>3.3333339999999794</v>
      </c>
      <c r="F309" s="1">
        <v>6</v>
      </c>
      <c r="G309" s="1">
        <v>0.66666699999998968</v>
      </c>
      <c r="H309" s="1">
        <v>0</v>
      </c>
      <c r="I309" s="1">
        <v>8.6666669999999897</v>
      </c>
      <c r="J309" s="1">
        <v>0.66666600000002063</v>
      </c>
      <c r="K309" s="1">
        <v>3.1999999999999886</v>
      </c>
      <c r="L309" s="1">
        <v>3.8620689999999911</v>
      </c>
      <c r="M309" s="1">
        <v>3.7777780000000121</v>
      </c>
      <c r="N309" s="1">
        <v>2.8000000000000114</v>
      </c>
      <c r="O309" s="1">
        <v>3.2413790000000233</v>
      </c>
      <c r="Q309" t="s">
        <v>3</v>
      </c>
      <c r="R309" s="1" t="s">
        <v>45</v>
      </c>
      <c r="S309" s="1" t="s">
        <v>45</v>
      </c>
      <c r="T309" s="1" t="s">
        <v>45</v>
      </c>
      <c r="U309" s="1" t="s">
        <v>45</v>
      </c>
      <c r="V309" s="1" t="s">
        <v>45</v>
      </c>
      <c r="W309" s="1" t="s">
        <v>45</v>
      </c>
      <c r="X309" s="1" t="s">
        <v>45</v>
      </c>
      <c r="Y309" s="1" t="s">
        <v>45</v>
      </c>
      <c r="Z309" s="1" t="s">
        <v>45</v>
      </c>
      <c r="AA309" s="1" t="s">
        <v>45</v>
      </c>
      <c r="AB309" s="1" t="s">
        <v>45</v>
      </c>
      <c r="AC309" s="1" t="s">
        <v>45</v>
      </c>
      <c r="AD309" s="1" t="s">
        <v>45</v>
      </c>
      <c r="AE309" s="1" t="s">
        <v>45</v>
      </c>
    </row>
    <row r="310" spans="1:31" x14ac:dyDescent="0.25">
      <c r="A310" t="s">
        <v>24</v>
      </c>
      <c r="B310" s="1">
        <v>24</v>
      </c>
      <c r="C310" s="1">
        <v>26.66666699999999</v>
      </c>
      <c r="D310" s="1">
        <v>29.33333300000001</v>
      </c>
      <c r="E310" s="1">
        <v>21.733333999999985</v>
      </c>
      <c r="F310" s="1">
        <v>30.666666000000021</v>
      </c>
      <c r="G310" s="1">
        <v>26.66666699999999</v>
      </c>
      <c r="H310" s="1">
        <v>24.666666000000021</v>
      </c>
      <c r="I310" s="1">
        <v>27.000000999999969</v>
      </c>
      <c r="J310" s="1">
        <v>28.000000999999969</v>
      </c>
      <c r="K310" s="1">
        <v>30.400000000000006</v>
      </c>
      <c r="L310" s="1">
        <v>27.310345000000012</v>
      </c>
      <c r="M310" s="1">
        <v>27.666665999999992</v>
      </c>
      <c r="N310" s="1">
        <v>27.399999999999977</v>
      </c>
      <c r="O310" s="1">
        <v>27.234725087719283</v>
      </c>
      <c r="Q310" t="s">
        <v>24</v>
      </c>
      <c r="R310" s="1" t="s">
        <v>45</v>
      </c>
      <c r="S310" s="1" t="s">
        <v>45</v>
      </c>
      <c r="T310" s="1" t="s">
        <v>45</v>
      </c>
      <c r="U310" s="1" t="s">
        <v>45</v>
      </c>
      <c r="V310" s="1" t="s">
        <v>45</v>
      </c>
      <c r="W310" s="1" t="s">
        <v>45</v>
      </c>
      <c r="X310" s="1" t="s">
        <v>45</v>
      </c>
      <c r="Y310" s="1" t="s">
        <v>45</v>
      </c>
      <c r="Z310" s="1" t="s">
        <v>45</v>
      </c>
      <c r="AA310" s="1" t="s">
        <v>45</v>
      </c>
      <c r="AB310" s="1" t="s">
        <v>45</v>
      </c>
      <c r="AC310" s="1" t="s">
        <v>45</v>
      </c>
      <c r="AD310" s="1" t="s">
        <v>45</v>
      </c>
      <c r="AE310" s="1" t="s">
        <v>45</v>
      </c>
    </row>
    <row r="311" spans="1:31" x14ac:dyDescent="0.25">
      <c r="A311" t="s">
        <v>17</v>
      </c>
      <c r="B311" s="1">
        <v>-4</v>
      </c>
      <c r="C311" s="1">
        <v>38.000000000000028</v>
      </c>
      <c r="D311" s="1">
        <v>-7.3333330000000103</v>
      </c>
      <c r="E311" s="1">
        <v>-8.0000009999999691</v>
      </c>
      <c r="F311" s="1">
        <v>-14.399999999999977</v>
      </c>
      <c r="G311" s="1">
        <v>-15.428571000000005</v>
      </c>
      <c r="H311" s="1">
        <v>-19.19999999999996</v>
      </c>
      <c r="I311" s="1">
        <v>-46.199999999999989</v>
      </c>
      <c r="J311" s="1">
        <v>-20</v>
      </c>
      <c r="K311" s="1">
        <v>-25.466666999999973</v>
      </c>
      <c r="L311" s="1">
        <v>0.8275859999999966</v>
      </c>
      <c r="M311" s="1">
        <v>-31.506536058823542</v>
      </c>
      <c r="N311" s="1">
        <v>-25.447947931034491</v>
      </c>
      <c r="O311" s="1">
        <v>-12.343719517241368</v>
      </c>
      <c r="Q311" t="s">
        <v>17</v>
      </c>
      <c r="R311" s="1" t="s">
        <v>46</v>
      </c>
      <c r="S311" s="1" t="s">
        <v>45</v>
      </c>
      <c r="T311" s="1" t="s">
        <v>46</v>
      </c>
      <c r="U311" s="1" t="s">
        <v>46</v>
      </c>
      <c r="V311" s="1" t="s">
        <v>46</v>
      </c>
      <c r="W311" s="1" t="s">
        <v>46</v>
      </c>
      <c r="X311" s="1" t="s">
        <v>46</v>
      </c>
      <c r="Y311" s="1" t="s">
        <v>46</v>
      </c>
      <c r="Z311" s="1" t="s">
        <v>46</v>
      </c>
      <c r="AA311" s="1" t="s">
        <v>46</v>
      </c>
      <c r="AB311" s="1" t="s">
        <v>45</v>
      </c>
      <c r="AC311" s="1" t="s">
        <v>46</v>
      </c>
      <c r="AD311" s="1" t="s">
        <v>46</v>
      </c>
      <c r="AE311" s="1" t="s">
        <v>46</v>
      </c>
    </row>
    <row r="312" spans="1:31" x14ac:dyDescent="0.25">
      <c r="A312" t="s">
        <v>18</v>
      </c>
      <c r="B312" s="1">
        <v>39</v>
      </c>
      <c r="C312" s="1">
        <v>30.666666000000021</v>
      </c>
      <c r="D312" s="1">
        <v>20.66666699999999</v>
      </c>
      <c r="E312" s="1">
        <v>32.666666000000021</v>
      </c>
      <c r="F312" s="1">
        <v>6.0000000000000568</v>
      </c>
      <c r="G312" s="1">
        <v>45.999999999999972</v>
      </c>
      <c r="H312" s="1">
        <v>-4.6666669999999897</v>
      </c>
      <c r="I312" s="1">
        <v>15.33333300000001</v>
      </c>
      <c r="J312" s="1">
        <v>40.666666999999961</v>
      </c>
      <c r="K312" s="1">
        <v>16</v>
      </c>
      <c r="L312" s="1">
        <v>25.931034000000011</v>
      </c>
      <c r="M312" s="1">
        <v>25.833334000000008</v>
      </c>
      <c r="N312" s="1">
        <v>23.571428999999995</v>
      </c>
      <c r="O312" s="1">
        <v>24.770129999999995</v>
      </c>
      <c r="Q312" t="s">
        <v>18</v>
      </c>
      <c r="R312" s="1" t="s">
        <v>45</v>
      </c>
      <c r="S312" s="1" t="s">
        <v>45</v>
      </c>
      <c r="T312" s="1" t="s">
        <v>45</v>
      </c>
      <c r="U312" s="1" t="s">
        <v>45</v>
      </c>
      <c r="V312" s="1" t="s">
        <v>45</v>
      </c>
      <c r="W312" s="1" t="s">
        <v>45</v>
      </c>
      <c r="X312" s="1" t="s">
        <v>46</v>
      </c>
      <c r="Y312" s="1" t="s">
        <v>45</v>
      </c>
      <c r="Z312" s="1" t="s">
        <v>45</v>
      </c>
      <c r="AA312" s="1" t="s">
        <v>45</v>
      </c>
      <c r="AB312" s="1" t="s">
        <v>45</v>
      </c>
      <c r="AC312" s="1" t="s">
        <v>45</v>
      </c>
      <c r="AD312" s="1" t="s">
        <v>45</v>
      </c>
      <c r="AE312" s="1" t="s">
        <v>45</v>
      </c>
    </row>
    <row r="313" spans="1:3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x14ac:dyDescent="0.25">
      <c r="A314" t="s">
        <v>19</v>
      </c>
      <c r="B314" s="1">
        <v>10</v>
      </c>
      <c r="C314" s="1">
        <v>20.000000999999969</v>
      </c>
      <c r="D314" s="1">
        <v>13.33333300000001</v>
      </c>
      <c r="E314" s="1">
        <v>12.666666000000021</v>
      </c>
      <c r="F314" s="1">
        <v>25.999999000000031</v>
      </c>
      <c r="G314" s="1">
        <v>28.666665999999992</v>
      </c>
      <c r="H314" s="1">
        <v>8.6666660000000206</v>
      </c>
      <c r="I314" s="1">
        <v>19.33333300000001</v>
      </c>
      <c r="J314" s="1">
        <v>9.9999990000000309</v>
      </c>
      <c r="K314" s="1">
        <v>10.666666000000021</v>
      </c>
      <c r="L314" s="1">
        <v>16.689655999999985</v>
      </c>
      <c r="M314" s="1">
        <v>13.464051999999981</v>
      </c>
      <c r="N314" s="1">
        <v>15.604596999999984</v>
      </c>
      <c r="O314" s="1">
        <v>16.151958000000008</v>
      </c>
      <c r="Q314" t="s">
        <v>19</v>
      </c>
      <c r="R314" s="1" t="s">
        <v>45</v>
      </c>
      <c r="S314" s="1" t="s">
        <v>45</v>
      </c>
      <c r="T314" s="1" t="s">
        <v>45</v>
      </c>
      <c r="U314" s="1" t="s">
        <v>45</v>
      </c>
      <c r="V314" s="1" t="s">
        <v>45</v>
      </c>
      <c r="W314" s="1" t="s">
        <v>45</v>
      </c>
      <c r="X314" s="1" t="s">
        <v>45</v>
      </c>
      <c r="Y314" s="1" t="s">
        <v>45</v>
      </c>
      <c r="Z314" s="1" t="s">
        <v>45</v>
      </c>
      <c r="AA314" s="1" t="s">
        <v>45</v>
      </c>
      <c r="AB314" s="1" t="s">
        <v>45</v>
      </c>
      <c r="AC314" s="1" t="s">
        <v>45</v>
      </c>
      <c r="AD314" s="1" t="s">
        <v>45</v>
      </c>
      <c r="AE314" s="1" t="s">
        <v>45</v>
      </c>
    </row>
    <row r="315" spans="1:31" x14ac:dyDescent="0.25">
      <c r="A315" t="s">
        <v>20</v>
      </c>
      <c r="B315" s="1">
        <v>24</v>
      </c>
      <c r="C315" s="1">
        <v>14.66666699999999</v>
      </c>
      <c r="D315" s="1">
        <v>16.666666000000021</v>
      </c>
      <c r="E315" s="1">
        <v>13.333333999999979</v>
      </c>
      <c r="F315" s="1">
        <v>8</v>
      </c>
      <c r="G315" s="1">
        <v>11.428572000000003</v>
      </c>
      <c r="H315" s="1">
        <v>10.66666699999999</v>
      </c>
      <c r="I315" s="1">
        <v>9.7142860000000155</v>
      </c>
      <c r="J315" s="1">
        <v>15.999999999999972</v>
      </c>
      <c r="K315" s="1">
        <v>11.199999999999989</v>
      </c>
      <c r="L315" s="1">
        <v>15.172415000000001</v>
      </c>
      <c r="M315" s="1">
        <v>12</v>
      </c>
      <c r="N315" s="1">
        <v>11.870967999999976</v>
      </c>
      <c r="O315" s="1">
        <v>13.355933000000022</v>
      </c>
      <c r="Q315" t="s">
        <v>20</v>
      </c>
      <c r="R315" s="1" t="s">
        <v>45</v>
      </c>
      <c r="S315" s="1" t="s">
        <v>45</v>
      </c>
      <c r="T315" s="1" t="s">
        <v>45</v>
      </c>
      <c r="U315" s="1" t="s">
        <v>45</v>
      </c>
      <c r="V315" s="1" t="s">
        <v>45</v>
      </c>
      <c r="W315" s="1" t="s">
        <v>45</v>
      </c>
      <c r="X315" s="1" t="s">
        <v>45</v>
      </c>
      <c r="Y315" s="1" t="s">
        <v>45</v>
      </c>
      <c r="Z315" s="1" t="s">
        <v>45</v>
      </c>
      <c r="AA315" s="1" t="s">
        <v>45</v>
      </c>
      <c r="AB315" s="1" t="s">
        <v>45</v>
      </c>
      <c r="AC315" s="1" t="s">
        <v>45</v>
      </c>
      <c r="AD315" s="1" t="s">
        <v>45</v>
      </c>
      <c r="AE315" s="1" t="s">
        <v>45</v>
      </c>
    </row>
    <row r="316" spans="1:31" x14ac:dyDescent="0.25">
      <c r="A316" t="s">
        <v>21</v>
      </c>
      <c r="B316" s="1">
        <v>10</v>
      </c>
      <c r="C316" s="1">
        <v>6.6666669999999897</v>
      </c>
      <c r="D316" s="1">
        <v>9.3333330000000103</v>
      </c>
      <c r="E316" s="1">
        <v>12</v>
      </c>
      <c r="F316" s="1">
        <v>6</v>
      </c>
      <c r="G316" s="1">
        <v>10.66666699999999</v>
      </c>
      <c r="H316" s="1">
        <v>12</v>
      </c>
      <c r="I316" s="1">
        <v>5.3333330000000103</v>
      </c>
      <c r="J316" s="1">
        <v>9.3333330000000103</v>
      </c>
      <c r="K316" s="1">
        <v>7.1999999999999886</v>
      </c>
      <c r="L316" s="1">
        <v>8.8275859999999682</v>
      </c>
      <c r="M316" s="1">
        <v>6.888889000000006</v>
      </c>
      <c r="N316" s="1">
        <v>8.3999990000000082</v>
      </c>
      <c r="O316" s="1">
        <v>8.8965510000000165</v>
      </c>
      <c r="Q316" t="s">
        <v>21</v>
      </c>
      <c r="R316" s="1" t="s">
        <v>45</v>
      </c>
      <c r="S316" s="1" t="s">
        <v>45</v>
      </c>
      <c r="T316" s="1" t="s">
        <v>45</v>
      </c>
      <c r="U316" s="1" t="s">
        <v>45</v>
      </c>
      <c r="V316" s="1" t="s">
        <v>45</v>
      </c>
      <c r="W316" s="1" t="s">
        <v>45</v>
      </c>
      <c r="X316" s="1" t="s">
        <v>45</v>
      </c>
      <c r="Y316" s="1" t="s">
        <v>45</v>
      </c>
      <c r="Z316" s="1" t="s">
        <v>45</v>
      </c>
      <c r="AA316" s="1" t="s">
        <v>45</v>
      </c>
      <c r="AB316" s="1" t="s">
        <v>45</v>
      </c>
      <c r="AC316" s="1" t="s">
        <v>45</v>
      </c>
      <c r="AD316" s="1" t="s">
        <v>45</v>
      </c>
      <c r="AE316" s="1" t="s">
        <v>45</v>
      </c>
    </row>
    <row r="317" spans="1:31" x14ac:dyDescent="0.25">
      <c r="A317" t="s">
        <v>5</v>
      </c>
      <c r="B317" s="1">
        <v>17</v>
      </c>
      <c r="C317" s="1">
        <v>9.3333339999999794</v>
      </c>
      <c r="D317" s="1">
        <v>10.000000999999969</v>
      </c>
      <c r="E317" s="1">
        <v>10</v>
      </c>
      <c r="F317" s="1">
        <v>7.3333339999999794</v>
      </c>
      <c r="G317" s="1">
        <v>3.4285710000000051</v>
      </c>
      <c r="H317" s="1">
        <v>9.3333330000000103</v>
      </c>
      <c r="I317" s="1">
        <v>-2</v>
      </c>
      <c r="J317" s="1">
        <v>10</v>
      </c>
      <c r="K317" s="1">
        <v>13.599999999999994</v>
      </c>
      <c r="L317" s="1">
        <v>10.344827999999978</v>
      </c>
      <c r="M317" s="1">
        <v>6.6666660000000206</v>
      </c>
      <c r="N317" s="1">
        <v>6.5806460000000015</v>
      </c>
      <c r="O317" s="1">
        <v>8.4067790000000002</v>
      </c>
      <c r="Q317" t="s">
        <v>5</v>
      </c>
      <c r="R317" s="1" t="s">
        <v>45</v>
      </c>
      <c r="S317" s="1" t="s">
        <v>45</v>
      </c>
      <c r="T317" s="1" t="s">
        <v>45</v>
      </c>
      <c r="U317" s="1" t="s">
        <v>45</v>
      </c>
      <c r="V317" s="1" t="s">
        <v>45</v>
      </c>
      <c r="W317" s="1" t="s">
        <v>45</v>
      </c>
      <c r="X317" s="1" t="s">
        <v>45</v>
      </c>
      <c r="Y317" s="1" t="s">
        <v>46</v>
      </c>
      <c r="Z317" s="1" t="s">
        <v>45</v>
      </c>
      <c r="AA317" s="1" t="s">
        <v>45</v>
      </c>
      <c r="AB317" s="1" t="s">
        <v>45</v>
      </c>
      <c r="AC317" s="1" t="s">
        <v>45</v>
      </c>
      <c r="AD317" s="1" t="s">
        <v>45</v>
      </c>
      <c r="AE317" s="1" t="s">
        <v>45</v>
      </c>
    </row>
    <row r="318" spans="1:31" x14ac:dyDescent="0.25">
      <c r="A318" t="s">
        <v>22</v>
      </c>
      <c r="B318" s="1">
        <v>2</v>
      </c>
      <c r="C318" s="1">
        <v>6</v>
      </c>
      <c r="D318" s="1">
        <v>6.6666660000000206</v>
      </c>
      <c r="E318" s="1">
        <v>9.3333339999999794</v>
      </c>
      <c r="F318" s="1">
        <v>3.3333330000000103</v>
      </c>
      <c r="G318" s="1">
        <v>6.6666660000000206</v>
      </c>
      <c r="H318" s="1">
        <v>7.3333339999999794</v>
      </c>
      <c r="I318" s="1">
        <v>10</v>
      </c>
      <c r="J318" s="1">
        <v>-0.66666699999998968</v>
      </c>
      <c r="K318" s="1">
        <v>-1.6000000000000227</v>
      </c>
      <c r="L318" s="1">
        <v>5.5172410000000127</v>
      </c>
      <c r="M318" s="1">
        <v>3.1111099999999965</v>
      </c>
      <c r="N318" s="1">
        <v>4.7999999999999829</v>
      </c>
      <c r="O318" s="1">
        <v>5.0344820000000254</v>
      </c>
      <c r="Q318" t="s">
        <v>22</v>
      </c>
      <c r="R318" s="1" t="s">
        <v>45</v>
      </c>
      <c r="S318" s="1" t="s">
        <v>45</v>
      </c>
      <c r="T318" s="1" t="s">
        <v>45</v>
      </c>
      <c r="U318" s="1" t="s">
        <v>45</v>
      </c>
      <c r="V318" s="1" t="s">
        <v>45</v>
      </c>
      <c r="W318" s="1" t="s">
        <v>45</v>
      </c>
      <c r="X318" s="1" t="s">
        <v>45</v>
      </c>
      <c r="Y318" s="1" t="s">
        <v>45</v>
      </c>
      <c r="Z318" s="1" t="s">
        <v>46</v>
      </c>
      <c r="AA318" s="1" t="s">
        <v>46</v>
      </c>
      <c r="AB318" s="1" t="s">
        <v>45</v>
      </c>
      <c r="AC318" s="1" t="s">
        <v>45</v>
      </c>
      <c r="AD318" s="1" t="s">
        <v>45</v>
      </c>
      <c r="AE318" s="1" t="s">
        <v>45</v>
      </c>
    </row>
    <row r="319" spans="1:31" x14ac:dyDescent="0.25">
      <c r="A319" t="s">
        <v>23</v>
      </c>
      <c r="B319" s="1">
        <v>8</v>
      </c>
      <c r="C319" s="1">
        <v>11.333333999999979</v>
      </c>
      <c r="D319" s="1">
        <v>9.3333339999999794</v>
      </c>
      <c r="E319" s="1">
        <v>10.666666000000021</v>
      </c>
      <c r="F319" s="1">
        <v>10</v>
      </c>
      <c r="G319" s="1">
        <v>15.333333999999979</v>
      </c>
      <c r="H319" s="1">
        <v>12.66666699999999</v>
      </c>
      <c r="I319" s="1">
        <v>7.3333330000000103</v>
      </c>
      <c r="J319" s="1">
        <v>14</v>
      </c>
      <c r="K319" s="1">
        <v>17.599999999999994</v>
      </c>
      <c r="L319" s="1">
        <v>10.06896500000002</v>
      </c>
      <c r="M319" s="1">
        <v>12.222223000000014</v>
      </c>
      <c r="N319" s="1">
        <v>12.933332999999976</v>
      </c>
      <c r="O319" s="1">
        <v>11.655172000000022</v>
      </c>
      <c r="Q319" t="s">
        <v>23</v>
      </c>
      <c r="R319" s="1" t="s">
        <v>45</v>
      </c>
      <c r="S319" s="1" t="s">
        <v>45</v>
      </c>
      <c r="T319" s="1" t="s">
        <v>45</v>
      </c>
      <c r="U319" s="1" t="s">
        <v>45</v>
      </c>
      <c r="V319" s="1" t="s">
        <v>45</v>
      </c>
      <c r="W319" s="1" t="s">
        <v>45</v>
      </c>
      <c r="X319" s="1" t="s">
        <v>45</v>
      </c>
      <c r="Y319" s="1" t="s">
        <v>45</v>
      </c>
      <c r="Z319" s="1" t="s">
        <v>45</v>
      </c>
      <c r="AA319" s="1" t="s">
        <v>45</v>
      </c>
      <c r="AB319" s="1" t="s">
        <v>45</v>
      </c>
      <c r="AC319" s="1" t="s">
        <v>45</v>
      </c>
      <c r="AD319" s="1" t="s">
        <v>45</v>
      </c>
      <c r="AE319" s="1" t="s">
        <v>45</v>
      </c>
    </row>
    <row r="320" spans="1:3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2" spans="1:31" x14ac:dyDescent="0.25">
      <c r="A332" s="3" t="s">
        <v>25</v>
      </c>
      <c r="B332" s="8">
        <v>11.545454545454545</v>
      </c>
      <c r="C332" s="8">
        <v>16.957575909090906</v>
      </c>
      <c r="D332" s="8">
        <v>13.242424272727272</v>
      </c>
      <c r="E332" s="8">
        <v>11.733333272727275</v>
      </c>
      <c r="F332" s="8">
        <v>6.690908909090922</v>
      </c>
      <c r="G332" s="8">
        <v>11.67532481818181</v>
      </c>
      <c r="H332" s="8">
        <v>7.8909090909090942</v>
      </c>
      <c r="I332" s="8">
        <v>5.8649351818181819</v>
      </c>
      <c r="J332" s="8">
        <v>11.599999909090906</v>
      </c>
      <c r="K332" s="8">
        <v>8.2799998999999982</v>
      </c>
      <c r="L332" s="8">
        <v>12.121671999999997</v>
      </c>
      <c r="M332" s="8">
        <v>8.6724463582887719</v>
      </c>
      <c r="N332" s="8">
        <v>9.1421589153604934</v>
      </c>
      <c r="O332" s="8">
        <v>10.581868960952546</v>
      </c>
      <c r="Q332" t="s">
        <v>37</v>
      </c>
      <c r="R332">
        <v>9</v>
      </c>
      <c r="S332">
        <v>11</v>
      </c>
      <c r="T332">
        <v>10</v>
      </c>
      <c r="U332">
        <v>10</v>
      </c>
      <c r="V332">
        <v>9</v>
      </c>
      <c r="W332">
        <v>9</v>
      </c>
      <c r="X332">
        <v>9</v>
      </c>
      <c r="Y332">
        <v>9</v>
      </c>
      <c r="Z332">
        <v>9</v>
      </c>
      <c r="AA332">
        <v>8</v>
      </c>
      <c r="AB332">
        <v>11</v>
      </c>
      <c r="AC332">
        <v>10</v>
      </c>
      <c r="AD332">
        <v>10</v>
      </c>
      <c r="AE332">
        <v>10</v>
      </c>
    </row>
    <row r="333" spans="1:31" x14ac:dyDescent="0.25">
      <c r="A333" t="s">
        <v>4</v>
      </c>
      <c r="B333" s="6">
        <v>13.448893161622159</v>
      </c>
      <c r="C333" s="6">
        <v>10.841372263209832</v>
      </c>
      <c r="D333" s="6">
        <v>12.47405374844891</v>
      </c>
      <c r="E333" s="6">
        <v>10.058495644975959</v>
      </c>
      <c r="F333" s="6">
        <v>13.796207802248723</v>
      </c>
      <c r="G333" s="6">
        <v>17.192267515780397</v>
      </c>
      <c r="H333" s="6">
        <v>12.609247894648073</v>
      </c>
      <c r="I333" s="6">
        <v>18.840534789060595</v>
      </c>
      <c r="J333" s="6">
        <v>15.753659439705494</v>
      </c>
      <c r="K333" s="6">
        <v>14.688260271403612</v>
      </c>
      <c r="L333" s="6">
        <v>8.4870946012440029</v>
      </c>
      <c r="M333" s="6">
        <v>15.56250068101968</v>
      </c>
      <c r="N333" s="6">
        <v>13.69766337085175</v>
      </c>
      <c r="O333" s="6">
        <v>10.661377772807782</v>
      </c>
      <c r="Q333" t="s">
        <v>38</v>
      </c>
      <c r="R333">
        <v>2</v>
      </c>
      <c r="S333">
        <v>0</v>
      </c>
      <c r="T333">
        <v>1</v>
      </c>
      <c r="U333">
        <v>1</v>
      </c>
      <c r="V333">
        <v>2</v>
      </c>
      <c r="W333">
        <v>2</v>
      </c>
      <c r="X333">
        <v>2</v>
      </c>
      <c r="Y333">
        <v>2</v>
      </c>
      <c r="Z333">
        <v>2</v>
      </c>
      <c r="AA333">
        <v>2</v>
      </c>
      <c r="AB333">
        <v>0</v>
      </c>
      <c r="AC333">
        <v>1</v>
      </c>
      <c r="AD333">
        <v>1</v>
      </c>
      <c r="AE333">
        <v>1</v>
      </c>
    </row>
    <row r="334" spans="1:31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1:31" x14ac:dyDescent="0.25">
      <c r="A335" s="3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Q335" t="s">
        <v>43</v>
      </c>
      <c r="R335" s="14">
        <v>0.81818181818181823</v>
      </c>
      <c r="S335" s="14">
        <v>1</v>
      </c>
      <c r="T335" s="14">
        <v>0.90909090909090906</v>
      </c>
      <c r="U335" s="14">
        <v>0.90909090909090906</v>
      </c>
      <c r="V335" s="14">
        <v>0.81818181818181823</v>
      </c>
      <c r="W335" s="14">
        <v>0.81818181818181823</v>
      </c>
      <c r="X335" s="14">
        <v>0.81818181818181823</v>
      </c>
      <c r="Y335" s="14">
        <v>0.81818181818181823</v>
      </c>
      <c r="Z335" s="14">
        <v>0.81818181818181823</v>
      </c>
      <c r="AA335" s="14">
        <v>0.72727272727272729</v>
      </c>
      <c r="AB335" s="14">
        <v>1</v>
      </c>
      <c r="AC335" s="14">
        <v>0.90909090909090906</v>
      </c>
      <c r="AD335" s="14">
        <v>0.90909090909090906</v>
      </c>
      <c r="AE335" s="14">
        <v>0.90909090909090906</v>
      </c>
    </row>
    <row r="336" spans="1:31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Q336" t="s">
        <v>44</v>
      </c>
      <c r="R336" s="14">
        <v>0.18181818181818182</v>
      </c>
      <c r="S336" s="14">
        <v>0</v>
      </c>
      <c r="T336" s="14">
        <v>9.0909090909090912E-2</v>
      </c>
      <c r="U336" s="14">
        <v>9.0909090909090912E-2</v>
      </c>
      <c r="V336" s="14">
        <v>0.18181818181818182</v>
      </c>
      <c r="W336" s="14">
        <v>0.18181818181818182</v>
      </c>
      <c r="X336" s="14">
        <v>0.18181818181818182</v>
      </c>
      <c r="Y336" s="14">
        <v>0.18181818181818182</v>
      </c>
      <c r="Z336" s="14">
        <v>0.18181818181818182</v>
      </c>
      <c r="AA336" s="14">
        <v>0.18181818181818182</v>
      </c>
      <c r="AB336" s="14">
        <v>0</v>
      </c>
      <c r="AC336" s="14">
        <v>9.0909090909090912E-2</v>
      </c>
      <c r="AD336" s="14">
        <v>9.0909090909090912E-2</v>
      </c>
      <c r="AE336" s="14">
        <v>9.0909090909090912E-2</v>
      </c>
    </row>
    <row r="337" spans="1:31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1:31" x14ac:dyDescent="0.25">
      <c r="A338" s="3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</row>
    <row r="339" spans="1:31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 spans="1:31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 spans="1:31" x14ac:dyDescent="0.25">
      <c r="A341" s="4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4"/>
      <c r="M341" s="4"/>
      <c r="N341" s="4"/>
      <c r="O341" s="4"/>
      <c r="Q341" s="4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4"/>
      <c r="AC341" s="4"/>
      <c r="AD341" s="4"/>
      <c r="AE341" s="4"/>
    </row>
    <row r="342" spans="1:31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</row>
    <row r="343" spans="1:31" x14ac:dyDescent="0.25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</row>
    <row r="344" spans="1:31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</row>
    <row r="345" spans="1:31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1:31" x14ac:dyDescent="0.25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1:31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</row>
    <row r="348" spans="1:31" x14ac:dyDescent="0.25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1:31" x14ac:dyDescent="0.25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</row>
    <row r="350" spans="1:31" x14ac:dyDescent="0.25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</row>
    <row r="351" spans="1:31" x14ac:dyDescent="0.25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</row>
    <row r="352" spans="1:31" x14ac:dyDescent="0.25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</row>
    <row r="353" spans="2:31" x14ac:dyDescent="0.25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</row>
    <row r="354" spans="2:31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</row>
    <row r="355" spans="2:31" x14ac:dyDescent="0.25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</row>
    <row r="356" spans="2:31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</row>
    <row r="357" spans="2:31" x14ac:dyDescent="0.25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</row>
    <row r="358" spans="2:31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</row>
    <row r="359" spans="2:31" x14ac:dyDescent="0.25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</row>
    <row r="360" spans="2:31" x14ac:dyDescent="0.25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</row>
    <row r="361" spans="2:31" x14ac:dyDescent="0.25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</row>
    <row r="362" spans="2:31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2:31" x14ac:dyDescent="0.25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2:31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6" spans="2:31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31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31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31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</row>
    <row r="370" spans="2:31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</row>
    <row r="371" spans="2:31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31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31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</sheetData>
  <conditionalFormatting sqref="AJ32">
    <cfRule type="containsText" dxfId="4" priority="1" operator="containsText" text="min I - max e">
      <formula>NOT(ISERROR(SEARCH("min I - max e",AJ32)))</formula>
    </cfRule>
    <cfRule type="containsText" dxfId="3" priority="2" operator="containsText" text="max I - min e">
      <formula>NOT(ISERROR(SEARCH("max I - min e",AJ32)))</formula>
    </cfRule>
  </conditionalFormatting>
  <conditionalFormatting sqref="AJ2:AW10 AJ17:AW25">
    <cfRule type="cellIs" dxfId="2" priority="3" operator="equal">
      <formula>0.5</formula>
    </cfRule>
    <cfRule type="cellIs" dxfId="1" priority="4" operator="lessThan">
      <formula>0.5</formula>
    </cfRule>
    <cfRule type="cellIs" dxfId="0" priority="5" operator="greaterThan">
      <formula>50%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ede29655-d097-42e4-bbb5-f38d427fbfb8}" enabled="0" method="" siteId="{ede29655-d097-42e4-bbb5-f38d427fbfb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Respiratory Parameters</vt:lpstr>
      <vt:lpstr>Ave</vt:lpstr>
      <vt:lpstr>I</vt:lpstr>
      <vt:lpstr>E</vt:lpstr>
      <vt:lpstr>Delta I vs E</vt:lpstr>
      <vt:lpstr>Delta I</vt:lpstr>
      <vt:lpstr>Delta E</vt:lpstr>
      <vt:lpstr>I vs E (peak valley)</vt:lpstr>
      <vt:lpstr>Peak Valley Calc Diff</vt:lpstr>
      <vt:lpstr>Peak Valley (Ind)</vt:lpstr>
    </vt:vector>
  </TitlesOfParts>
  <Company>Bournemouth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Malika Felton</dc:creator>
  <cp:lastModifiedBy>Malika Felton</cp:lastModifiedBy>
  <dcterms:created xsi:type="dcterms:W3CDTF">2018-09-27T10:52:54Z</dcterms:created>
  <dcterms:modified xsi:type="dcterms:W3CDTF">2025-12-19T18:04:47Z</dcterms:modified>
</cp:coreProperties>
</file>